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vbugada\Downloads\"/>
    </mc:Choice>
  </mc:AlternateContent>
  <xr:revisionPtr revIDLastSave="0" documentId="13_ncr:1_{A549713D-43C1-4C47-BE8C-87BBEF02747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oglio1" sheetId="1" r:id="rId1"/>
  </sheets>
  <definedNames>
    <definedName name="_xlnm._FilterDatabase" localSheetId="0" hidden="1">Foglio1!$A$1:$L$949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1" i="1" l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2" i="1"/>
</calcChain>
</file>

<file path=xl/sharedStrings.xml><?xml version="1.0" encoding="utf-8"?>
<sst xmlns="http://schemas.openxmlformats.org/spreadsheetml/2006/main" count="10511" uniqueCount="3422">
  <si>
    <t>Anno</t>
  </si>
  <si>
    <t>CIG</t>
  </si>
  <si>
    <t>Oggetto</t>
  </si>
  <si>
    <t>Scelta Contraente</t>
  </si>
  <si>
    <t>Inizio</t>
  </si>
  <si>
    <t>Fine</t>
  </si>
  <si>
    <t>Importo Aggiudicazione</t>
  </si>
  <si>
    <t>Somme Liquidate</t>
  </si>
  <si>
    <t>Scostamento</t>
  </si>
  <si>
    <t>N, partecipanti</t>
  </si>
  <si>
    <t>N, aggiudicatari</t>
  </si>
  <si>
    <t>Aggiudicatari</t>
  </si>
  <si>
    <t>2012</t>
  </si>
  <si>
    <t>Z1607BFBC8</t>
  </si>
  <si>
    <t>VOCHER MEDIAZIONE CULTURALE</t>
  </si>
  <si>
    <t>23-AFFIDAMENTO IN ECONOMIA - AFFIDAMENTO DIRETTO</t>
  </si>
  <si>
    <t>2012-01-01</t>
  </si>
  <si>
    <t>2012-12-31</t>
  </si>
  <si>
    <t>2</t>
  </si>
  <si>
    <t>COOPERATIVA KINESISxxxxxCOOPERATIVA PROGETTAZIONE</t>
  </si>
  <si>
    <t>Z1B07CF435</t>
  </si>
  <si>
    <t>ACCOGLIENZA ADULTI PRESSO DORMITORIO PUBBLICO</t>
  </si>
  <si>
    <t>2012-08-02</t>
  </si>
  <si>
    <t>2012-09-30</t>
  </si>
  <si>
    <t>1</t>
  </si>
  <si>
    <t>ASSOCIAZIONE DIAKONIA BERGAMO - DORMITORIO PUBBLICO</t>
  </si>
  <si>
    <t>ZE007D40D6</t>
  </si>
  <si>
    <t>ACCOGLIENZA MINORI IN COMUNITA' ALLOGGIO MINORI</t>
  </si>
  <si>
    <t>2012-10-16</t>
  </si>
  <si>
    <t>2012-11-17</t>
  </si>
  <si>
    <t>ISTITUTO DELLE SUORE DELLE POVERELLE ISTITUTO PALAZZOLO</t>
  </si>
  <si>
    <t>Z5A07D48D7</t>
  </si>
  <si>
    <t>2012-07-12</t>
  </si>
  <si>
    <t>2012-11-12</t>
  </si>
  <si>
    <t>COOPERATIVA VARIETA' - CREMONA</t>
  </si>
  <si>
    <t>Z6B07D4C71</t>
  </si>
  <si>
    <t>2012-02-06</t>
  </si>
  <si>
    <t>2012-08-05</t>
  </si>
  <si>
    <t>PATRONATO SAN VINCENZO</t>
  </si>
  <si>
    <t>ZDF07D5DFB</t>
  </si>
  <si>
    <t>REALIZZAZIONE INSERIMENTI LAVORATIVI</t>
  </si>
  <si>
    <t>2012-03-31</t>
  </si>
  <si>
    <t>RIBES CONSORZIO SOCIALE</t>
  </si>
  <si>
    <t>Z6007D6BCB</t>
  </si>
  <si>
    <t>CORSO DI FORMAZIONE HOUSING SOCIALE</t>
  </si>
  <si>
    <t>2012-10-03</t>
  </si>
  <si>
    <t>FORMEL SRL</t>
  </si>
  <si>
    <t>ZB507D6C27</t>
  </si>
  <si>
    <t>CORSO DI FORMAZIONE - SVILUPPO DELLE GESTIONI ASSOCIATE</t>
  </si>
  <si>
    <t>2012-10-24</t>
  </si>
  <si>
    <t>2012-11-29</t>
  </si>
  <si>
    <t>UNIVERSITA' CATTOLICA - MILANO</t>
  </si>
  <si>
    <t>Z170DCB1DE</t>
  </si>
  <si>
    <t>ACCOGLIENZA MINORI PRESSO COMUNITA' ALLOGGIO MINORI</t>
  </si>
  <si>
    <t>2014-01-07</t>
  </si>
  <si>
    <t>2014-05-07</t>
  </si>
  <si>
    <t>COOPERATIVA GENERAZIONI FA - BERGAMO</t>
  </si>
  <si>
    <t>2013</t>
  </si>
  <si>
    <t>Z0007F84B5</t>
  </si>
  <si>
    <t>REALIZZAZIONE SISTEMA INFORMATICO UFFICI NUOVA SEDE AZIENDALE</t>
  </si>
  <si>
    <t>2013-01-08</t>
  </si>
  <si>
    <t>2013-10-05</t>
  </si>
  <si>
    <t>PROXIMA MULTISERVICE</t>
  </si>
  <si>
    <t>Z7707F8663</t>
  </si>
  <si>
    <t>GESTIONE PAGHE E PERSONALE</t>
  </si>
  <si>
    <t>2013-01-01</t>
  </si>
  <si>
    <t>2013-12-31</t>
  </si>
  <si>
    <t>5</t>
  </si>
  <si>
    <t>AGS</t>
  </si>
  <si>
    <t>ZD3080B894</t>
  </si>
  <si>
    <t>ACCOGLIENZA MINORI PRESSO CENTRO DIURNO MINORI</t>
  </si>
  <si>
    <t>2012-10-01</t>
  </si>
  <si>
    <t>2013-09-30</t>
  </si>
  <si>
    <t>COOPERATIVA LINUS</t>
  </si>
  <si>
    <t>Z39084BEB9</t>
  </si>
  <si>
    <t>ACCOGLIENZA ADULTI IN DIFFICOLTA' - PRONTO INTERVENTO ALLOGGIATIVO</t>
  </si>
  <si>
    <t>2012-11-27</t>
  </si>
  <si>
    <t>ALBERGO PINI</t>
  </si>
  <si>
    <t>Z0D085B2C4</t>
  </si>
  <si>
    <t>COORDINAMENTO E REALIZZAZIONE PROGETTO SOS BADANTI</t>
  </si>
  <si>
    <t>ZCB0896620</t>
  </si>
  <si>
    <t>BUONI PASTO DIPENDENTI</t>
  </si>
  <si>
    <t>2013-01-31</t>
  </si>
  <si>
    <t>EDENRED - BP GENNAIO 2013</t>
  </si>
  <si>
    <t>Z5008A2D58</t>
  </si>
  <si>
    <t>ACQUISTI DI CARTOLERIA</t>
  </si>
  <si>
    <t>Z0D08A2DEA</t>
  </si>
  <si>
    <t>AFFIDAMENTO DEL SERVIZIO DI ASSISTENZA CONTABILE E AMMINISTRATIVA</t>
  </si>
  <si>
    <t>2013-04-30</t>
  </si>
  <si>
    <t>ZEA0902639</t>
  </si>
  <si>
    <t>SERVIZIO DI HOSTING, ASSISTENZA E MANUTENZIONE SOFTWARE LA MIA CITTA' SERVIZI SOCIALI</t>
  </si>
  <si>
    <t>2014-12-31</t>
  </si>
  <si>
    <t>PROGETTI D'IMPRESA - LA MIA CITTA</t>
  </si>
  <si>
    <t>Z5B09026E6</t>
  </si>
  <si>
    <t>REALIZZAZIONE PORTALE WEB E CANONE MANUTENZIONE</t>
  </si>
  <si>
    <t>2015-12-31</t>
  </si>
  <si>
    <t>PROXIMA LAB</t>
  </si>
  <si>
    <t>ZD10902754</t>
  </si>
  <si>
    <t>ASSISTENZA INFORMATICA E SOFTWARE LA MIA CITTA' E FORMAZIONE OPERATORI SOCIALI</t>
  </si>
  <si>
    <t>01 CONCEPT DI EMANUELA SCHENA</t>
  </si>
  <si>
    <t>ZC4091F58C</t>
  </si>
  <si>
    <t>SOFTWARE GESTIONALE CONTABILITA'</t>
  </si>
  <si>
    <t>TEAM SYSTEMS</t>
  </si>
  <si>
    <t>Z0909302C7</t>
  </si>
  <si>
    <t>CORSO DI FORMAZIONE</t>
  </si>
  <si>
    <t>2013-03-20</t>
  </si>
  <si>
    <t>2013-03-21</t>
  </si>
  <si>
    <t>STUDIO CALDARINI</t>
  </si>
  <si>
    <t>Z0B0956430</t>
  </si>
  <si>
    <t>GESTIONE POLO GIOVANI</t>
  </si>
  <si>
    <t>ZDA0974F4F</t>
  </si>
  <si>
    <t>SISTEMI INOFRMATICI - RILEVAMENTO PRESENZE</t>
  </si>
  <si>
    <t>2013-04-10</t>
  </si>
  <si>
    <t>Z3609A6968</t>
  </si>
  <si>
    <t>CORSI DI FORMAZIONE E SICUREZZA</t>
  </si>
  <si>
    <t>COESI - CORSO SICUREZZA</t>
  </si>
  <si>
    <t>ZF109AA59D</t>
  </si>
  <si>
    <t>ASSICURAZIONI</t>
  </si>
  <si>
    <t>AON</t>
  </si>
  <si>
    <t>Z4D09ABA1F</t>
  </si>
  <si>
    <t>SERVIZIO ASSISTENZA CONTABILE E AMMINISTRATIVA</t>
  </si>
  <si>
    <t>2013-05-01</t>
  </si>
  <si>
    <t>Z0D09ABB80</t>
  </si>
  <si>
    <t>CONSULENZA LEGALE</t>
  </si>
  <si>
    <t>2013-04-02</t>
  </si>
  <si>
    <t>AVVOCATO PAGANO</t>
  </si>
  <si>
    <t>Z8209AD818</t>
  </si>
  <si>
    <t>2013-02-01</t>
  </si>
  <si>
    <t>DAY RISTOSERVICE</t>
  </si>
  <si>
    <t>ZF20A13B4F</t>
  </si>
  <si>
    <t>CORSO DI FORMAZIONE "GLI ACQUISTI DI BENI E SERVIZI SUL MERCATO ELETTRONICO"</t>
  </si>
  <si>
    <t>2013-05-29</t>
  </si>
  <si>
    <t>2013-05-30</t>
  </si>
  <si>
    <t>MAGGIOLI</t>
  </si>
  <si>
    <t>Z410A5DEFE</t>
  </si>
  <si>
    <t>ASSICURAZIONE AFFITTO SEDE TERNO D'ISOLA</t>
  </si>
  <si>
    <t>2013-06-13</t>
  </si>
  <si>
    <t>2019-06-11</t>
  </si>
  <si>
    <t>ASSIPONTE ASSICURAZIONI</t>
  </si>
  <si>
    <t>Z7D0ABFE44</t>
  </si>
  <si>
    <t>ACCOGLIENZA ADULTI IN STATO DI GRAVE MARGINALITA'</t>
  </si>
  <si>
    <t>OPERA BONOMELLI - NAP</t>
  </si>
  <si>
    <t>Z470ABFE6B</t>
  </si>
  <si>
    <t>ACCOGLIENZA DONNE ADULTE CON MINORI</t>
  </si>
  <si>
    <t>FONDAZIONE CASAMICA - CASA A COLORI</t>
  </si>
  <si>
    <t>ZCD0AE3ADA</t>
  </si>
  <si>
    <t>ACCOGLIENZA DONNE CON MINORI - PRONTO INTERVENTO ALLOGGIATIVO</t>
  </si>
  <si>
    <t>2013-04-06</t>
  </si>
  <si>
    <t>2013-06-05</t>
  </si>
  <si>
    <t>Z0D0AE3B11</t>
  </si>
  <si>
    <t>2012-11-06</t>
  </si>
  <si>
    <t>2013-05-05</t>
  </si>
  <si>
    <t>Z770AE3B34</t>
  </si>
  <si>
    <t>2013-04-22</t>
  </si>
  <si>
    <t>2013-10-22</t>
  </si>
  <si>
    <t>Z240AE3B62</t>
  </si>
  <si>
    <t>ACCOGLIENZA DONNE CON MINORI</t>
  </si>
  <si>
    <t>COOPERATIVA RUAH - CASA MATER</t>
  </si>
  <si>
    <t>Z130AE3BB4</t>
  </si>
  <si>
    <t>2013-02-18</t>
  </si>
  <si>
    <t>2013-06-18</t>
  </si>
  <si>
    <t>CONGREGAZIONE DELLE FIGLIE DI GESU' BUON PASTORE</t>
  </si>
  <si>
    <t>Z6B0AE41C6</t>
  </si>
  <si>
    <t>2013-06-01</t>
  </si>
  <si>
    <t>2013-10-01</t>
  </si>
  <si>
    <t>SOCIETA' CENTRALE FEMMINILE SAN VINCENZO - CREMONA</t>
  </si>
  <si>
    <t>Z440AE420C</t>
  </si>
  <si>
    <t>2013-06-15</t>
  </si>
  <si>
    <t>2013-10-14</t>
  </si>
  <si>
    <t>Z750AE4282</t>
  </si>
  <si>
    <t>2013-01-07</t>
  </si>
  <si>
    <t>2013-04-24</t>
  </si>
  <si>
    <t>ZD40B0EEFD</t>
  </si>
  <si>
    <t>CANONE ANNUO MANUTENZIONE PROTOCOLLO INFORMATICO DATAGRAPH</t>
  </si>
  <si>
    <t>Z8E0B14BE5</t>
  </si>
  <si>
    <t>POLIZZA ASSICURAZIONE RC COLPA LIEVE</t>
  </si>
  <si>
    <t>Z460B16B79</t>
  </si>
  <si>
    <t>POLIZZA ASSICURAZIONE RCT/RCO</t>
  </si>
  <si>
    <t>Z860B176D7</t>
  </si>
  <si>
    <t>REALIZZAZIONE DEL SERVIZIO SIL DI AMBITO E DEL PROGETTO FREE ABILE</t>
  </si>
  <si>
    <t>2013-04-01</t>
  </si>
  <si>
    <t>2014-04-01</t>
  </si>
  <si>
    <t>CONSORZIO MESTIERI</t>
  </si>
  <si>
    <t>Z270B18088</t>
  </si>
  <si>
    <t>ACQUISTO BADGES BIANCHI</t>
  </si>
  <si>
    <t>2013-04-26</t>
  </si>
  <si>
    <t>2013-05-10</t>
  </si>
  <si>
    <t>Z0F0B1CB71</t>
  </si>
  <si>
    <t>CONGUAGLIO POLIZZA ASSICURAZIONE INFORTUNI DIPENDENTI</t>
  </si>
  <si>
    <t>ZDD0B1CC0F</t>
  </si>
  <si>
    <t>CONGUAGLIO POLIZZA ASSICURAZIONE KASCO</t>
  </si>
  <si>
    <t>Z680B1FFDD</t>
  </si>
  <si>
    <t>ULTIMAZIONE DELLE MODIFICHE ALLA NUOVA SEDE - INTEGRAZIONE IMPEGNO DI SPESA</t>
  </si>
  <si>
    <t>ZF10B20083</t>
  </si>
  <si>
    <t>IMPIANTO DI TELEFONIA</t>
  </si>
  <si>
    <t>2013-07-19</t>
  </si>
  <si>
    <t>2013-08-02</t>
  </si>
  <si>
    <t>Z6D0B20A09</t>
  </si>
  <si>
    <t>IMPEGNO DI SPESA PER LA DENUNCIA DI MODIFICA DELL'UNITA' LOCALE</t>
  </si>
  <si>
    <t>2013-07-17</t>
  </si>
  <si>
    <t>AGSxxxxxCOESI - CORSO SICUREZZA</t>
  </si>
  <si>
    <t>ZD20B395EA</t>
  </si>
  <si>
    <t>LAVORI TINTEGGIATURA NUOVA SEDE</t>
  </si>
  <si>
    <t>2013-08-23</t>
  </si>
  <si>
    <t>COOPERATIVA IL SEGNO</t>
  </si>
  <si>
    <t>Z280B4CFED</t>
  </si>
  <si>
    <t>ABBONAMENTO ALLA RIVISTA PROSPETTIVE SOCIALI E SANITARIE</t>
  </si>
  <si>
    <t>PROSPETTIVE SANITARIE E SOCIALI</t>
  </si>
  <si>
    <t>Z080B4F271</t>
  </si>
  <si>
    <t>TRASLOCO AZIENDALE</t>
  </si>
  <si>
    <t>2013-09-05</t>
  </si>
  <si>
    <t>2013-10-04</t>
  </si>
  <si>
    <t>Z040B63DBE</t>
  </si>
  <si>
    <t>ORIENTAMENTO SCOLASTICO E PROGETTO GIOVANI</t>
  </si>
  <si>
    <t>Z310B6899A</t>
  </si>
  <si>
    <t>ISCRIZIONE AL CORSO DI FORMAZIONE PRESSO L'ISTITUTO PER LA RICERCA SOCIALE DI MILANO</t>
  </si>
  <si>
    <t>2013-09-11</t>
  </si>
  <si>
    <t>2013-09-26</t>
  </si>
  <si>
    <t>532720871B</t>
  </si>
  <si>
    <t>Z450B9056F</t>
  </si>
  <si>
    <t>PROGETTO FREE ABILE</t>
  </si>
  <si>
    <t>2013-09-19</t>
  </si>
  <si>
    <t>2014-06-30</t>
  </si>
  <si>
    <t>CONSORZIO SOLCO PRIULA - SAN PELLEGRINO TERME</t>
  </si>
  <si>
    <t>ZC40B92B96</t>
  </si>
  <si>
    <t>ACCOGLIENZA MINORI PRESSO COMUNITA' ALLOGGIO</t>
  </si>
  <si>
    <t>2013-06-07</t>
  </si>
  <si>
    <t>2013-10-07</t>
  </si>
  <si>
    <t>Z450B93770</t>
  </si>
  <si>
    <t>ACCOGLIENZA ADULTI IN DIFFICOLTA'</t>
  </si>
  <si>
    <t>2013-02-25</t>
  </si>
  <si>
    <t>ASSOCIAZIONE L'ALTRA META' DEL CIELO - MERATE</t>
  </si>
  <si>
    <t>Z310BE772C</t>
  </si>
  <si>
    <t>CONGUAGLIO POLIZZA DI RESPONSABILITA' CIVILE DIPENDENTI VERSO TERZI</t>
  </si>
  <si>
    <t>2013-07-01</t>
  </si>
  <si>
    <t>ZAE0C0C7BB</t>
  </si>
  <si>
    <t>ASSICURAZIONE FURTO INCENDIO</t>
  </si>
  <si>
    <t>Z500C2D375</t>
  </si>
  <si>
    <t>PULIZIE E TRASLOCO DEGLI ARREDI</t>
  </si>
  <si>
    <t>2013-10-02</t>
  </si>
  <si>
    <t>2013-10-28</t>
  </si>
  <si>
    <t>ZE30C2E582</t>
  </si>
  <si>
    <t>FITTO PASSIVO APPARTAMENTO RESIDENZIALITA' LEGGERA</t>
  </si>
  <si>
    <t>2014-01-01</t>
  </si>
  <si>
    <t>IDRAULICA SANA - BONATE SOPRA</t>
  </si>
  <si>
    <t>ZCB0C2E5E7</t>
  </si>
  <si>
    <t>SPESE CONDOMINIALI</t>
  </si>
  <si>
    <t>2014-03-31</t>
  </si>
  <si>
    <t>AMMINISTRAZIONI CONDOMINIALI LAURA FUMAGALLI</t>
  </si>
  <si>
    <t>ZCD0C3A3AC</t>
  </si>
  <si>
    <t>ACQUISTO PIANTE ORNAMENTALI PER UFFICI</t>
  </si>
  <si>
    <t>2013-10-19</t>
  </si>
  <si>
    <t>COOPERATIVA CHOPIN</t>
  </si>
  <si>
    <t>Z720C60E55</t>
  </si>
  <si>
    <t>ORGANIZZAZIONE RINFRESCO PER CERIMONIA DI INAUGURAZIONE NUOVA SEDE</t>
  </si>
  <si>
    <t>2013-10-31</t>
  </si>
  <si>
    <t>3</t>
  </si>
  <si>
    <t>SPIRIT SRL DI CALUSCO D'ADDA</t>
  </si>
  <si>
    <t>Z3B0C96FF8</t>
  </si>
  <si>
    <t>FORNITURA TENDE VENEZIANE PER NUOVA SEDE</t>
  </si>
  <si>
    <t>2013-11-27</t>
  </si>
  <si>
    <t>2013-11-28</t>
  </si>
  <si>
    <t>TAPPEZZERIA POLI</t>
  </si>
  <si>
    <t>ZF60C9B7F1</t>
  </si>
  <si>
    <t>FORNITURA E MANUTENZIONE ATTREZZATURE ANTINCENDIO - SEGNALETICA - DI SICUREZZA</t>
  </si>
  <si>
    <t>2013-12-09</t>
  </si>
  <si>
    <t>MGR SRL</t>
  </si>
  <si>
    <t>Z950C9C213</t>
  </si>
  <si>
    <t>RIORDINO E CONSERVAZIONE DELL'ARCHIVIO STORICO</t>
  </si>
  <si>
    <t>ZBF0CB1EAD</t>
  </si>
  <si>
    <t>CORSO DI FORMAZIONE APPALTI 2013</t>
  </si>
  <si>
    <t>2013-12-03</t>
  </si>
  <si>
    <t>2013-12-04</t>
  </si>
  <si>
    <t>ZB70CDA2A6</t>
  </si>
  <si>
    <t>2013-12-11</t>
  </si>
  <si>
    <t>2013-12-12</t>
  </si>
  <si>
    <t>ZF40D07DDA</t>
  </si>
  <si>
    <t>CONTRATTO DI PULIZIA NUOVA SEDE</t>
  </si>
  <si>
    <t>2013-10-09</t>
  </si>
  <si>
    <t>Z590D0812D</t>
  </si>
  <si>
    <t>SERVIZIO DI PULIZIE SALA RIUNIONI DI BONATE SOTTO</t>
  </si>
  <si>
    <t>2014-05-14</t>
  </si>
  <si>
    <t>2014-10-07</t>
  </si>
  <si>
    <t>Z640D08FE8</t>
  </si>
  <si>
    <t>RINNOVO LICENZA D'USO ANTIVIRUS</t>
  </si>
  <si>
    <t>2013-08-01</t>
  </si>
  <si>
    <t>2014-08-01</t>
  </si>
  <si>
    <t>Z510D0FD80</t>
  </si>
  <si>
    <t>ACQUISTI E SPESE PER MANUTENZIONE UFFICI</t>
  </si>
  <si>
    <t>2013-12-20</t>
  </si>
  <si>
    <t>FERRAMENTA BOLIS SEBASTIANO</t>
  </si>
  <si>
    <t>Z410D1E385</t>
  </si>
  <si>
    <t>ACQUISTO ARREDI D'UFFICIO PER NUOVA SEDE AZIENDALE</t>
  </si>
  <si>
    <t>2013-09-21</t>
  </si>
  <si>
    <t>2013-09-27</t>
  </si>
  <si>
    <t>ADEN PONTIDA</t>
  </si>
  <si>
    <t>ZDF0D1F2A7</t>
  </si>
  <si>
    <t>GESTIONE DEGLI ADEMPIMENTI IN MATERIA DI SICUREZZA E PRIVACY</t>
  </si>
  <si>
    <t>INFORMATION SECURITY E PRIVACY</t>
  </si>
  <si>
    <t>5237218104</t>
  </si>
  <si>
    <t>ASSISTENZA EDUCATIVA SCOLASTICA A FAVORE DEGLI ALUNNI DIVERSAMENTE ABILI PER IL PERIODO 01,09,2013/31,08,2016</t>
  </si>
  <si>
    <t>01-PROCEDURA APERTA</t>
  </si>
  <si>
    <t>2013-08-29</t>
  </si>
  <si>
    <t>2016-08-31</t>
  </si>
  <si>
    <t>4</t>
  </si>
  <si>
    <t>COOPERATIVA CITTA' DEL SOLE</t>
  </si>
  <si>
    <t>2014</t>
  </si>
  <si>
    <t>Z580DAF0AF</t>
  </si>
  <si>
    <t>FORNITURA SOFTWARE GESTIONALE ARCA EVOLUTION E CANONE MANUTENZIONE 2014-2015-2016</t>
  </si>
  <si>
    <t>2016-12-31</t>
  </si>
  <si>
    <t>0</t>
  </si>
  <si>
    <t>Z240DB2266</t>
  </si>
  <si>
    <t>SERVIZIO ELABORAZIONE BUSTE PAGA</t>
  </si>
  <si>
    <t>ZD60DB3DC9</t>
  </si>
  <si>
    <t>ISCRIZIONE AL CORSO DI FORMAZIONE NEASS FONDI STRUTTURALI EUROPEI MILANO 8-6 FEBBRAIO 2014</t>
  </si>
  <si>
    <t>2014-02-06</t>
  </si>
  <si>
    <t>NETWORK AZIENDE SPECIALI SOCIALI - NEASS</t>
  </si>
  <si>
    <t>Z280DB5C58</t>
  </si>
  <si>
    <t>MANUTENZIONE DEL SISTEMA INFORMATICO AZIENDALE E DEL PROTOCOLLO INFORMATICO - ESERCIZI 2014-2015-2016 - DITTA PROXIMALAB SAS DI CARVICO</t>
  </si>
  <si>
    <t>Z2F0DB7F91</t>
  </si>
  <si>
    <t>ACQUISTI DI CANCELLERIA - ANNO 2014</t>
  </si>
  <si>
    <t>ZF50DB9880</t>
  </si>
  <si>
    <t>ADEGUAMENTO DEL SITO WEB WWW,AZIENDAISOLA,IT AI SENSI DELLÆARTICOLO 1 û COMMA 32 LEGGE N, 190/2012</t>
  </si>
  <si>
    <t>2014-02-10</t>
  </si>
  <si>
    <t>Z440DACDE1</t>
  </si>
  <si>
    <t>LICENZA D'USO SOFTWARE TEAMPORTAL</t>
  </si>
  <si>
    <t>ZA10DAB8DD</t>
  </si>
  <si>
    <t>FORNITURA ARREDI D'UFFICIO PER NUOVA SEDE</t>
  </si>
  <si>
    <t>2014-02-04</t>
  </si>
  <si>
    <t>MONDOFFICE SRL</t>
  </si>
  <si>
    <t>ZEA0DAB7F3</t>
  </si>
  <si>
    <t>SPESE CONDOMINIALI - SERVIZIO DI RESIDENZIALITA' LEGGERA</t>
  </si>
  <si>
    <t>Z690DAB77F</t>
  </si>
  <si>
    <t>AFFITTO APPARTAMENTO - PROGETTO RESIDENZIALITA' LEGGERA</t>
  </si>
  <si>
    <t>Z6B0DA97AE</t>
  </si>
  <si>
    <t>ACQUISTO TONER PER STAMPANTI E FAX ANNO 2014</t>
  </si>
  <si>
    <t>Z680DA6FA7</t>
  </si>
  <si>
    <t>GESTIONE DEL SERVIZIO DI CONTROLLO E SORVEGLIANZA ANNUALE DELLE ATTREZZATURE ANTINCENDIO</t>
  </si>
  <si>
    <t>ZAA0DA5B34</t>
  </si>
  <si>
    <t>ABBONAMENTO ALLA RIVISTA "LE PROSPETTIVE SOCIALI E SANITARIE"</t>
  </si>
  <si>
    <t>ZCE0DA5829</t>
  </si>
  <si>
    <t>FONDO EMERGENZA ABITATIVA</t>
  </si>
  <si>
    <t>2013-11-29</t>
  </si>
  <si>
    <t>2013-12-10</t>
  </si>
  <si>
    <t>HOTEL LONGOBARDO SRL</t>
  </si>
  <si>
    <t>Z5F0D96B5D</t>
  </si>
  <si>
    <t>SERVIZIO SOSTITUTIVO MENSA A MEZZO BUONI PASTO</t>
  </si>
  <si>
    <t>Z630D96499</t>
  </si>
  <si>
    <t>SERVIZIO DI PULIZIA UFFICI ANNO 2014</t>
  </si>
  <si>
    <t>Z6D0D77B19</t>
  </si>
  <si>
    <t>FORNITURA TENDE PRESSO PLESSO POTENZIATO</t>
  </si>
  <si>
    <t>2014-01-23</t>
  </si>
  <si>
    <t>2014-01-30</t>
  </si>
  <si>
    <t>TAPPEZZERIA ARRIGONI DI BREMBATE DI SOPRA</t>
  </si>
  <si>
    <t>Z370D55C12</t>
  </si>
  <si>
    <t>ACCOGLIENZA DI MINORI PRESSO COMUNITA' ALLOGGIO</t>
  </si>
  <si>
    <t>2013-11-06</t>
  </si>
  <si>
    <t>2014-03-06</t>
  </si>
  <si>
    <t>Z420D2AEBF</t>
  </si>
  <si>
    <t>ASSICURAZIONE RESPONSABILITA' CIVILE E PATRIMONIALE DELL'AZIENDA</t>
  </si>
  <si>
    <t>ZF40D2AEAE</t>
  </si>
  <si>
    <t>ASSICURAZIONE RESPONSABILITA' CIVILE VERSO TERZI DEI DIPENDENTI</t>
  </si>
  <si>
    <t>Z820D2AE59</t>
  </si>
  <si>
    <t>ASSICURAZIONE KASCO VEICOLI DEI DIPENDENTI E INFORTUNI DEI CONDUCENTI</t>
  </si>
  <si>
    <t>Z180D2AE36</t>
  </si>
  <si>
    <t>ASSICURAZIONE INFORTUNI PER I DIPENDENTI</t>
  </si>
  <si>
    <t>ZDF0D2ADEC</t>
  </si>
  <si>
    <t>ASSICURAZIONE FURTO E INCENDIO</t>
  </si>
  <si>
    <t>Z1F0DBE816</t>
  </si>
  <si>
    <t>PROROGA IMPEGNO DI SPESA SPAZIO AUTISMO GENNAIO - FEBBRAIO</t>
  </si>
  <si>
    <t>2014-02-28</t>
  </si>
  <si>
    <t>ZC80DBE889</t>
  </si>
  <si>
    <t>PROROGA IMPEGNO DI SPESA POLO GIOVANI GENNAIO APRILE 2014</t>
  </si>
  <si>
    <t>2014-04-30</t>
  </si>
  <si>
    <t>COOPERATIVA ALCHIMIA</t>
  </si>
  <si>
    <t>Z8B0DBEEA5</t>
  </si>
  <si>
    <t>ASSISTENZA INFORMATICA SOFTWARE</t>
  </si>
  <si>
    <t>2014-02-07</t>
  </si>
  <si>
    <t>Z150DC513E</t>
  </si>
  <si>
    <t>SPESE TELEFONICHE ANNO 2014</t>
  </si>
  <si>
    <t>QCOM SPA</t>
  </si>
  <si>
    <t>Z660DC5181</t>
  </si>
  <si>
    <t>SPESE TELEFONIA MOBILE 2014</t>
  </si>
  <si>
    <t>VODAFONE SPA</t>
  </si>
  <si>
    <t>Z790DC51B9</t>
  </si>
  <si>
    <t>CANONE MANUTENZIONE SOFTWARE TOTALX</t>
  </si>
  <si>
    <t>COTINI SRL DI CORSICO</t>
  </si>
  <si>
    <t>Z550DCA239</t>
  </si>
  <si>
    <t>2013-10-15</t>
  </si>
  <si>
    <t>2013-04-14</t>
  </si>
  <si>
    <t>ZF70DCA4B5</t>
  </si>
  <si>
    <t>2014-03-30</t>
  </si>
  <si>
    <t>ZCF0DCB36B</t>
  </si>
  <si>
    <t>2014-01-14</t>
  </si>
  <si>
    <t>COOPERATIVA FILI INTRECCIATI FA</t>
  </si>
  <si>
    <t>ZBE0DCB4B8</t>
  </si>
  <si>
    <t>2013-11-22</t>
  </si>
  <si>
    <t>2014-05-22</t>
  </si>
  <si>
    <t>COMUNITA' KAIROS</t>
  </si>
  <si>
    <t>Z580DCB79F</t>
  </si>
  <si>
    <t>SERVIZIO DI CONSULENZA ADEMPIMENTI SICUREZZA D, LGS, 81/2008</t>
  </si>
  <si>
    <t>ZAE0DCDB8C</t>
  </si>
  <si>
    <t>REALIZZAZIONE PROGETTO S,O,S, BADANTI : LA RETE PROVINCIALE DI SPORTELLI PER ASSISTENTI E COLLABORATORI FAMIGLIARI</t>
  </si>
  <si>
    <t>FONDAZIONE DIAKONIA DELL'ISOLA GIOVANNI XXIII</t>
  </si>
  <si>
    <t>ZC30DCDE44</t>
  </si>
  <si>
    <t>ASSOCIAZIONE E,N,G,I,M,</t>
  </si>
  <si>
    <t>Z3B0DD0034</t>
  </si>
  <si>
    <t>INTERVENTO DI MANUTENZIONE STRAORDINARIA FOTOCOPIATORE RICOH MPC2030</t>
  </si>
  <si>
    <t>2014-02-12</t>
  </si>
  <si>
    <t>ZE90DD46A2</t>
  </si>
  <si>
    <t>PICCOLI ACQUISTI DI FERRAMENTA</t>
  </si>
  <si>
    <t>Z960DD963B</t>
  </si>
  <si>
    <t>CORSO E-LEARNING FORMAZIONE DI BASE SICUREZZA SUL LAVORO</t>
  </si>
  <si>
    <t>2014-02-14</t>
  </si>
  <si>
    <t>ZE40E2E0B1</t>
  </si>
  <si>
    <t>CONVENZIONE ACQUISTO POSTI SERVIZI PRIMA INFANZIA</t>
  </si>
  <si>
    <t>2014-07-31</t>
  </si>
  <si>
    <t>ASSOCIAZIONE CULTURALE LE GRU DI SADAKO</t>
  </si>
  <si>
    <t>Z7B0E2E0D3</t>
  </si>
  <si>
    <t>DITTA DANIELA BIGONI - PONTIDA - NIDO GAIA LA TERRA DEI BAMBINI</t>
  </si>
  <si>
    <t>Z3E0E2E10D</t>
  </si>
  <si>
    <t>COOPERATIVA PROGETTO VITA</t>
  </si>
  <si>
    <t>Z040E2E11B</t>
  </si>
  <si>
    <t>FONDAZIONE REGINA MARGHERITA BONATE SOTTO - NIDO MILLE E UN GIARDINO</t>
  </si>
  <si>
    <t>Z9D0E2E12A</t>
  </si>
  <si>
    <t>COOPERATIVA SOCIALE COMETA - CASATENOVO (LC) - NIDO CUCCIOLI ALLEGRI - CISANO BERGAMASCO</t>
  </si>
  <si>
    <t>ZDB0E2E135</t>
  </si>
  <si>
    <t>PARROCCHIA SAN ZENONE AMBIVERE - NIDO INTEGRATO</t>
  </si>
  <si>
    <t>ZDF0E2E14E</t>
  </si>
  <si>
    <t>FONDAZIONE SCUOLA MATERNA SANTA MARIA ASSUNTA - BREMBATE DI SOPRA - NIDO A PICCOLI PASSI</t>
  </si>
  <si>
    <t>Z8C0E2E17C</t>
  </si>
  <si>
    <t>DITTA PEROLI CLAUDIA - SOTTO IL MONTE GIOVANNI XXIII -</t>
  </si>
  <si>
    <t>Z8E0E2ECCF</t>
  </si>
  <si>
    <t>CORSO DI FORMAZIONE "IL NUOVO ISEE"</t>
  </si>
  <si>
    <t>2014-03-05</t>
  </si>
  <si>
    <t>2014-03-10</t>
  </si>
  <si>
    <t>Z500E4F274</t>
  </si>
  <si>
    <t>CORSO EUROPROGETTAZIONE 2014/2020</t>
  </si>
  <si>
    <t>2014-03-14</t>
  </si>
  <si>
    <t>2014-04-14</t>
  </si>
  <si>
    <t>FUTURA EUROPA SAS</t>
  </si>
  <si>
    <t>Z140E63681</t>
  </si>
  <si>
    <t>CONGREGAZIONE SUORE BUON PASTORE</t>
  </si>
  <si>
    <t>Z560E915FF</t>
  </si>
  <si>
    <t>EROGAZIONE DEI VOUCHER SOCIALI SPETTANTE AI BENEFICIARI DEL BANDO NIDI 2013/2014 - NIDO ISOLA FELICE DI PEROLI CLAUDIA</t>
  </si>
  <si>
    <t>ZC40E9163B</t>
  </si>
  <si>
    <t>EROGAZIONE DEI VOUCHER SOCIALI SPETTANTE AI BENEFICIARI DEL BANDO NIDI 2013/2014 - NIDO ISOLA LA PORTA AZZURRA - COOPETAIVA SOCIALE KOINE' - NOVATE MILANESE (MI)</t>
  </si>
  <si>
    <t>COOPERATIVA KOINE - NOVATE MILANESE</t>
  </si>
  <si>
    <t>Z340E916A3</t>
  </si>
  <si>
    <t>EROGAZIONE DEI VOUCHER SOCIALI SPETTANTE AI BENEFICIARI DEL BANDO NIDI 2013/2014 - NIDO ISOLA LE GRU' DI SADAKO - ASSOCIAZIONE SOCIO CULTURALE LE GRU' DI SADAKO - TERNO D'ISOLA</t>
  </si>
  <si>
    <t>ZC40EB0F2C</t>
  </si>
  <si>
    <t>CORSO DI FORMAZIONE "EE,LL, E ORGANISMI PARTECIPATI"</t>
  </si>
  <si>
    <t>2014-04-15</t>
  </si>
  <si>
    <t>CALDARINI &amp; ASSOCIATI</t>
  </si>
  <si>
    <t>Z920EC3786</t>
  </si>
  <si>
    <t>AFFIDAMENTO DEL SERVIZIO DI ASSISTENZA CONTABILE</t>
  </si>
  <si>
    <t>ZAF0EC377F</t>
  </si>
  <si>
    <t>AFFIDAMENTO DEL SERVIZIO DI SPAZIO AUTISMO</t>
  </si>
  <si>
    <t>2014-03-03</t>
  </si>
  <si>
    <t>Z0D0EC7B9B</t>
  </si>
  <si>
    <t>PRENOTAZIONE SALA CONVEGNI c/o CENTRO GELLER - FONDAZIONE LEGLER</t>
  </si>
  <si>
    <t>2014-04-12</t>
  </si>
  <si>
    <t>FONDAZIONE FAMIGLIA LEGLER</t>
  </si>
  <si>
    <t>ZBC0EC7BB6</t>
  </si>
  <si>
    <t>ORGANIZZAZIONE RINFRESCO CONVEGNO 12/04/2014 c/o CENTRO GELLER</t>
  </si>
  <si>
    <t>BAR Fo' dÚ Tep DI LOCATELLI DAVIDE</t>
  </si>
  <si>
    <t>ZDC0EF2AD2</t>
  </si>
  <si>
    <t>CORSO DI FORMAZIONE "ORARIO DI LAVORO, PRESENZE E ASSENZE DEL PERSONALE"</t>
  </si>
  <si>
    <t>2014-05-13</t>
  </si>
  <si>
    <t>Z440F04A4F</t>
  </si>
  <si>
    <t>SIL</t>
  </si>
  <si>
    <t>2014-05-01</t>
  </si>
  <si>
    <t>2014-08-31</t>
  </si>
  <si>
    <t>ZA40F22D15</t>
  </si>
  <si>
    <t>CORSO DI FORMAZIONE OBBLIGATORIO D,LGS 81/08 RISCHI SPECIFICI - RISCHIO BASSO</t>
  </si>
  <si>
    <t>2014-05-09</t>
  </si>
  <si>
    <t>Z4D0F2F629</t>
  </si>
  <si>
    <t>2014-03-01</t>
  </si>
  <si>
    <t>2014-04-28</t>
  </si>
  <si>
    <t>Z140F2F777</t>
  </si>
  <si>
    <t>2014-01-21</t>
  </si>
  <si>
    <t>Z880F44D8A</t>
  </si>
  <si>
    <t>CORSO DI FORMAZIONE IN MATERIA DI TRASPARENZA, ANTICORRUZIONE E PUBBLICAZIONE EX D, LGS, N, 33/2013</t>
  </si>
  <si>
    <t>2014-05-19</t>
  </si>
  <si>
    <t>2014-05-21</t>
  </si>
  <si>
    <t>NEASS LOMBARDIA</t>
  </si>
  <si>
    <t>Z1C0F4760B</t>
  </si>
  <si>
    <t>2015-04-30</t>
  </si>
  <si>
    <t>ASSOCIAZIONE OPERA BONOMELLI</t>
  </si>
  <si>
    <t>Z330F57839</t>
  </si>
  <si>
    <t>MONTAGGIO MOBILI E FORNITURA PARASEDIE</t>
  </si>
  <si>
    <t>Z720F8EBF0</t>
  </si>
  <si>
    <t>FONDO EMERGENZA MINORI</t>
  </si>
  <si>
    <t>2014-04-17</t>
  </si>
  <si>
    <t>2014-07-17</t>
  </si>
  <si>
    <t>Z7D0FC6153</t>
  </si>
  <si>
    <t>VERIFICA PERIODICA DELLÆIMPIANTO DI MESSA A TERRA AI SENSI DEL DPR N, 462/2001</t>
  </si>
  <si>
    <t>2014-06-23</t>
  </si>
  <si>
    <t>2014-10-31</t>
  </si>
  <si>
    <t>GENESIA CERTIFICAZIONI srl</t>
  </si>
  <si>
    <t>Z221004963</t>
  </si>
  <si>
    <t>2012-09-10</t>
  </si>
  <si>
    <t>CASA SAN GIROLAMO</t>
  </si>
  <si>
    <t>Z39100D2F8</t>
  </si>
  <si>
    <t>ACQUISTO NUOVA DOTAZIONE TELEFONIA MOBILE AZIENDALE</t>
  </si>
  <si>
    <t>2014-07-07</t>
  </si>
  <si>
    <t>2014-07-11</t>
  </si>
  <si>
    <t>FRAEL SPA</t>
  </si>
  <si>
    <t>ZF2100FB07</t>
  </si>
  <si>
    <t>ACQUISTO DISCO FISSO PER UNITA' DI SISTEMA DEL PC DI SEGRETERIA</t>
  </si>
  <si>
    <t>2014-08-07</t>
  </si>
  <si>
    <t>ZE3101871D</t>
  </si>
  <si>
    <t>PERSONALIZZAZIONE SOFTWARE GESTIONALE E FORMAZIONE DIPENDENTI</t>
  </si>
  <si>
    <t>2014-07-09</t>
  </si>
  <si>
    <t>2014-09-29</t>
  </si>
  <si>
    <t>BITAGORA' S,R,L,</t>
  </si>
  <si>
    <t>Z12101B7B1</t>
  </si>
  <si>
    <t>2014-03-21</t>
  </si>
  <si>
    <t>2014-07-21</t>
  </si>
  <si>
    <t>ZE9101B8C6</t>
  </si>
  <si>
    <t>2014-07-01</t>
  </si>
  <si>
    <t>2014-11-01</t>
  </si>
  <si>
    <t>ZB7101BA01</t>
  </si>
  <si>
    <t>2014-04-22</t>
  </si>
  <si>
    <t>2014-07-22</t>
  </si>
  <si>
    <t>ASSOCIAZIONE DELLA COMUNITA' DON LORENZO MILANI</t>
  </si>
  <si>
    <t>Z63104072D</t>
  </si>
  <si>
    <t>RINNOVO LICENZA SOFTWARE ANTIVIRUS</t>
  </si>
  <si>
    <t>2014-07-23</t>
  </si>
  <si>
    <t>ZB7104A810</t>
  </si>
  <si>
    <t>FONDO EMERGENZA ABITATIVO</t>
  </si>
  <si>
    <t>2014-09-21</t>
  </si>
  <si>
    <t>Z38105F09B</t>
  </si>
  <si>
    <t>2014-06-26</t>
  </si>
  <si>
    <t>2014-08-26</t>
  </si>
  <si>
    <t>Z271032EFD</t>
  </si>
  <si>
    <t>IMPIANTO DI CLIMATIZZAZIONE SEDE OPERATIVA</t>
  </si>
  <si>
    <t>L'IDRAULICO DI BREMBILLA MASSIMO</t>
  </si>
  <si>
    <t>Z42106E966</t>
  </si>
  <si>
    <t>RINNOVO POLIZZA ASSICURAZIONE RESPONSABILITA' CIVILE PATRIMONIALE</t>
  </si>
  <si>
    <t>UIA UNDERWRITING AGENCY SRL</t>
  </si>
  <si>
    <t>Z49108FEB3</t>
  </si>
  <si>
    <t>CORSO DI FORMAZIONE SICUREZZA SUL LAVORO</t>
  </si>
  <si>
    <t>2014-09-05</t>
  </si>
  <si>
    <t>2014-09-15</t>
  </si>
  <si>
    <t>58139363C3</t>
  </si>
  <si>
    <t>GESTIONE DEL SERVIZIO DI ASSISTENZA EDUCATIVA SCOLASTICA E PLESSO POTENZIATO DI BONATE SOTTO - 01,09,2014/31,08,2016</t>
  </si>
  <si>
    <t>2014-09-01</t>
  </si>
  <si>
    <t>6</t>
  </si>
  <si>
    <t>584829882D</t>
  </si>
  <si>
    <t>AFFIDAMENTO SERVIZIO SOCIO PSICO PEDAGOGICO</t>
  </si>
  <si>
    <t>2015-06-30</t>
  </si>
  <si>
    <t>COOPERATIVA AERIS</t>
  </si>
  <si>
    <t>ZDA109B8DA</t>
  </si>
  <si>
    <t>ASSISTENZA ALLA COMUNICAZIONE A FAVORE DEGLI ALUNNI AUDIOLESI DELL'AMBITO</t>
  </si>
  <si>
    <t>Z3410CCF78</t>
  </si>
  <si>
    <t>CORSO "LA RIFORMA DELLA PUBBLICA ISTRUZIONE"</t>
  </si>
  <si>
    <t>2014-09-17</t>
  </si>
  <si>
    <t>2014-11-25</t>
  </si>
  <si>
    <t>ZF710CD010</t>
  </si>
  <si>
    <t>CORSI DI FORMAZIONE</t>
  </si>
  <si>
    <t>2014-10-28</t>
  </si>
  <si>
    <t>Z7F110E446</t>
  </si>
  <si>
    <t>INTEGRAZIONE CIG PER CONGUAGLIO ELEMENTI FLUTTUANTI POLIZZA ASSICURAZIONE RESPONSABILITA' CIVILE VERSO TERZI DEI DIPENDENTI</t>
  </si>
  <si>
    <t>2013-07-31</t>
  </si>
  <si>
    <t>Z4711119D0</t>
  </si>
  <si>
    <t>2014-11-04</t>
  </si>
  <si>
    <t>Z1111119F7</t>
  </si>
  <si>
    <t>2014-09-26</t>
  </si>
  <si>
    <t>2015-03-27</t>
  </si>
  <si>
    <t>FONDAZIONE CASA DI ACCOGLIENZA ALLA VITA CERABOLINI VITALI</t>
  </si>
  <si>
    <t>Z3B1122EFE</t>
  </si>
  <si>
    <t>2014-10-01</t>
  </si>
  <si>
    <t>2014-11-30</t>
  </si>
  <si>
    <t>ASSOCIAZIONE PARROCCHIALE DI VOLONTARIATO IL PELLICANO</t>
  </si>
  <si>
    <t>ZA41123B9B</t>
  </si>
  <si>
    <t>CORSO DI FOMAZIONE</t>
  </si>
  <si>
    <t>Z24112CD83</t>
  </si>
  <si>
    <t>ZE111548D0</t>
  </si>
  <si>
    <t>MANUTENZIONE OBBLIGATORIA BIENNALE CALDAIA</t>
  </si>
  <si>
    <t>2014-10-21</t>
  </si>
  <si>
    <t>2015-10-30</t>
  </si>
  <si>
    <t>A,C,M, SRL</t>
  </si>
  <si>
    <t>ZAF1154A0B</t>
  </si>
  <si>
    <t>BERTOLETTI DANILO SRL</t>
  </si>
  <si>
    <t>ZE5115BC9B</t>
  </si>
  <si>
    <t>ISCRIZIONE CONFERENZA ANNUALE DELLA FEANTSA</t>
  </si>
  <si>
    <t>2014-10-24</t>
  </si>
  <si>
    <t>2014-10-25</t>
  </si>
  <si>
    <t>Z2B116B970</t>
  </si>
  <si>
    <t>FORNITURA INTERNET PACK LARGE</t>
  </si>
  <si>
    <t>2014-10-27</t>
  </si>
  <si>
    <t>MECAT INFORMATICA SRL</t>
  </si>
  <si>
    <t>ZD1119695E</t>
  </si>
  <si>
    <t>2014-11-05</t>
  </si>
  <si>
    <t>2014-11-07</t>
  </si>
  <si>
    <t>COOPERATIVA LA CASA DAVANTI AL SOLE</t>
  </si>
  <si>
    <t>CONFERENZA ANNUALE DELLA FEANTSA</t>
  </si>
  <si>
    <t>2014-10-22</t>
  </si>
  <si>
    <t>ZCD11AE3BB</t>
  </si>
  <si>
    <t>MANUTENZIONE STRAORDINARIA SERVER AZIENDALE</t>
  </si>
  <si>
    <t>2014-11-11</t>
  </si>
  <si>
    <t>2014-12-15</t>
  </si>
  <si>
    <t>PROXIMA MULTISERVICE SRL</t>
  </si>
  <si>
    <t>5889566F99</t>
  </si>
  <si>
    <t>GESTIONE DEL SERVIZIO INSERIMENTO LAVORATIVO (SIL)</t>
  </si>
  <si>
    <t>2014-09-08</t>
  </si>
  <si>
    <t>2016-09-07</t>
  </si>
  <si>
    <t>Z3811B9150</t>
  </si>
  <si>
    <t>ACQUISTO LINEE GUIDA PER LA PREDISPOSIZIONE DEL PTTI 2015/2016</t>
  </si>
  <si>
    <t>2014-11-13</t>
  </si>
  <si>
    <t>ZAF11C718F</t>
  </si>
  <si>
    <t>2014-10-30</t>
  </si>
  <si>
    <t>2014-11-09</t>
  </si>
  <si>
    <t>Z1111C7318</t>
  </si>
  <si>
    <t>2014-11-10</t>
  </si>
  <si>
    <t>2014-12-28</t>
  </si>
  <si>
    <t>Z3411E2FDB</t>
  </si>
  <si>
    <t>2014-08-06</t>
  </si>
  <si>
    <t>2014-10-05</t>
  </si>
  <si>
    <t>ZE6124F833</t>
  </si>
  <si>
    <t>RIPARAZIONE FOTOCOPIATORE MULTIFUNZIONE</t>
  </si>
  <si>
    <t>2014-12-16</t>
  </si>
  <si>
    <t>2015-12-19</t>
  </si>
  <si>
    <t>Z9B124FF70</t>
  </si>
  <si>
    <t>ASSICURAZIONE RESPONSABILITA' CIVILE VERSO TERZI E DIPENDENTI 2015/2016</t>
  </si>
  <si>
    <t>2015-01-01</t>
  </si>
  <si>
    <t>Z75124FFFB</t>
  </si>
  <si>
    <t>ASSICURAZIONE INFORTUNI PER DIPENDENTI 2015/2016</t>
  </si>
  <si>
    <t>Z721250027</t>
  </si>
  <si>
    <t>ASSICURAZIONE KASKO VEICOLI DIPENDENTI E INFORTUNI CONDUCENTI 2015/2016</t>
  </si>
  <si>
    <t>Z05125012B</t>
  </si>
  <si>
    <t>ASSICURAZIONE RESPONSABILITA' CIVILE PATRIMONIALE DELL'AZIENDA 2016</t>
  </si>
  <si>
    <t>2016-01-01</t>
  </si>
  <si>
    <t>ZB11250077</t>
  </si>
  <si>
    <t>ASSICURAZIONE FURTO E INCENDIO 2015/2016</t>
  </si>
  <si>
    <t>Z9D126108C</t>
  </si>
  <si>
    <t>GRAFICA E STAMPA LOCANDINE "SALONE DELLA SCUOLA"</t>
  </si>
  <si>
    <t>BARBARA BOIOCCHI GRAFICA E COMUNICAZIONE</t>
  </si>
  <si>
    <t>Z1A1291DF8</t>
  </si>
  <si>
    <t>INTEGRAZIONE SERVIZIO ELABORAZIONE BUSTE PAGA</t>
  </si>
  <si>
    <t>Z0F12922D9</t>
  </si>
  <si>
    <t>ACQUISTI DI MATERIALE DI CANCELLERIA ANNO 2015</t>
  </si>
  <si>
    <t>Z401292640</t>
  </si>
  <si>
    <t>ACQUISTO TONER PER STAMPANTI ANNO 2015</t>
  </si>
  <si>
    <t>Z62129383D</t>
  </si>
  <si>
    <t>SERVIZIO DI CONSULENZA PER LA SALUTE E SICUREZZA SUL LAVORO</t>
  </si>
  <si>
    <t>ZC51293D5A</t>
  </si>
  <si>
    <t>ZF81293F55</t>
  </si>
  <si>
    <t>FORNITURA SOFTWARE RILEVAZIONE PRESENZE PERSONALE</t>
  </si>
  <si>
    <t>2015-01-21</t>
  </si>
  <si>
    <t>Z921294141</t>
  </si>
  <si>
    <t>SERVIZIO DI PULIZIA UFFICI ANNO 2015</t>
  </si>
  <si>
    <t>ZF51294563</t>
  </si>
  <si>
    <t>SERVIZIO DI ARCHIVIO AZIENDALE ANNO 2015</t>
  </si>
  <si>
    <t>Z7B12946D2</t>
  </si>
  <si>
    <t>ZEE1294B58</t>
  </si>
  <si>
    <t>CANONE LICENZA SOFTWARE ANTIVIRUS</t>
  </si>
  <si>
    <t>ZF11294D22</t>
  </si>
  <si>
    <t>ACQUISTO LICENZA SOFTWARE OFFICE</t>
  </si>
  <si>
    <t>2015-01-12</t>
  </si>
  <si>
    <t>Z511294E21</t>
  </si>
  <si>
    <t>Z5B1294FD8</t>
  </si>
  <si>
    <t>CONTRATTO DI ASSISTENZA INFORMATICA SOFTWARE</t>
  </si>
  <si>
    <t>Z471295151</t>
  </si>
  <si>
    <t>SERVIZIO SOSTITUTIVO MENSA A MEZZI BUONI PASTO</t>
  </si>
  <si>
    <t>Z3F129521A</t>
  </si>
  <si>
    <t>AGGIORNAMENTO PORTALE AZIENDALE</t>
  </si>
  <si>
    <t>2015-01-29</t>
  </si>
  <si>
    <t>59920636CF</t>
  </si>
  <si>
    <t>AFFIDAMENTO DELLA GESTIONE DEL SERVIZIO DI ADM, VP E SERVIZIO DI TUTORAGGIO MINORI ADOLESCENTI - AGGIUDICAZIONE DEFINITIVA</t>
  </si>
  <si>
    <t>2017-12-31</t>
  </si>
  <si>
    <t>5846077F57</t>
  </si>
  <si>
    <t>BANDO CO-PROGETTAZIONE POLITICHE GIOVANILI</t>
  </si>
  <si>
    <t>2015-08-31</t>
  </si>
  <si>
    <t>2015</t>
  </si>
  <si>
    <t>ZC112B19C3</t>
  </si>
  <si>
    <t>2014-12-02</t>
  </si>
  <si>
    <t>2015-04-01</t>
  </si>
  <si>
    <t>COOPERATIVA NOEMA</t>
  </si>
  <si>
    <t>Z8712B1ACC</t>
  </si>
  <si>
    <t>2014-11-26</t>
  </si>
  <si>
    <t>2015-03-25</t>
  </si>
  <si>
    <t>ZD512C2AD2</t>
  </si>
  <si>
    <t>SERVIZIO DI SPAZIO AUTISMO GENNAIO/GIUGNO 2015</t>
  </si>
  <si>
    <t>ATI - CAPOGRUPPO COOPERATIVA SER,E,NA</t>
  </si>
  <si>
    <t>Z0412FF314</t>
  </si>
  <si>
    <t>2015-05-12</t>
  </si>
  <si>
    <t>ZB1130269C</t>
  </si>
  <si>
    <t>2014-12-04</t>
  </si>
  <si>
    <t>2015-04-03</t>
  </si>
  <si>
    <t>AGATHA' ONLUS</t>
  </si>
  <si>
    <t>Z381302755</t>
  </si>
  <si>
    <t>2015-06-12</t>
  </si>
  <si>
    <t>ZF013028E2</t>
  </si>
  <si>
    <t>Z2C1302AF6</t>
  </si>
  <si>
    <t>2014-11-24</t>
  </si>
  <si>
    <t>2014-12-12</t>
  </si>
  <si>
    <t>Z9B1315E5A</t>
  </si>
  <si>
    <t>CANONE DI MANUTENZIONE SOFTWARE LA MIA CITTA' SERVIZI SOCIALI ANNO 2015</t>
  </si>
  <si>
    <t>Z361323A35</t>
  </si>
  <si>
    <t>2015-02-15</t>
  </si>
  <si>
    <t>Z5B132FB87</t>
  </si>
  <si>
    <t>2015-02-13</t>
  </si>
  <si>
    <t>2015-02-14</t>
  </si>
  <si>
    <t>ZC31333012</t>
  </si>
  <si>
    <t>CENTRO DIURNO MINORI ANNO 2015</t>
  </si>
  <si>
    <t>Z551343890</t>
  </si>
  <si>
    <t>2014-12-11</t>
  </si>
  <si>
    <t>2015-05-23</t>
  </si>
  <si>
    <t>Z9013438C7</t>
  </si>
  <si>
    <t>2014-09-14</t>
  </si>
  <si>
    <t>ZB113501D8</t>
  </si>
  <si>
    <t>SERVIZIO DI ELABORAZIONE DELLA C,U, 2015 E TRASMISSIONE TELEMATICA</t>
  </si>
  <si>
    <t>2015-02-23</t>
  </si>
  <si>
    <t>Z6F13654F2</t>
  </si>
  <si>
    <t>2014-12-27</t>
  </si>
  <si>
    <t>2015-04-26</t>
  </si>
  <si>
    <t>Z071365654</t>
  </si>
  <si>
    <t>2014-12-29</t>
  </si>
  <si>
    <t>2015-04-28</t>
  </si>
  <si>
    <t>ZA213656ED</t>
  </si>
  <si>
    <t>CENTRO SALESIANO SAN DOMENICO SAVIO</t>
  </si>
  <si>
    <t>Z7613C5158</t>
  </si>
  <si>
    <t>SERVIZIO DI TELEFONIA E ADSL - CANONE ANNO 2015</t>
  </si>
  <si>
    <t>Z78144E331</t>
  </si>
  <si>
    <t>ACQUISTO TONER PER STAMPANTE</t>
  </si>
  <si>
    <t>2015-03-31</t>
  </si>
  <si>
    <t>Z9414545EC</t>
  </si>
  <si>
    <t>ACQUISTO PACCHETTO FORMAZIONE TECNICO SPECIALIZZATO</t>
  </si>
  <si>
    <t>2015-05-19</t>
  </si>
  <si>
    <t>Z3D1478D62</t>
  </si>
  <si>
    <t>Z681479CE5</t>
  </si>
  <si>
    <t>2015-05-11</t>
  </si>
  <si>
    <t>2015-07-11</t>
  </si>
  <si>
    <t>ASSOCIAZIONE DIAKONIA ONLUS</t>
  </si>
  <si>
    <t>Z8614A30FE</t>
  </si>
  <si>
    <t>2015-03-30</t>
  </si>
  <si>
    <t>MOTEL SIRIO S,R,L,</t>
  </si>
  <si>
    <t>Z0C14A7519</t>
  </si>
  <si>
    <t>2015-02-04</t>
  </si>
  <si>
    <t>2015-02-18</t>
  </si>
  <si>
    <t>Z04150397D</t>
  </si>
  <si>
    <t>AFFIDAMENTO DEL SERVIZIO CONTABILITA' - INTEGRAZIONE E PROROGA</t>
  </si>
  <si>
    <t>2015-09-30</t>
  </si>
  <si>
    <t>Z721508051</t>
  </si>
  <si>
    <t>2015-03-04</t>
  </si>
  <si>
    <t>2015-07-03</t>
  </si>
  <si>
    <t>Z9415080A8</t>
  </si>
  <si>
    <t>2015-04-14</t>
  </si>
  <si>
    <t>2015-04-19</t>
  </si>
  <si>
    <t>ZBD15080EC</t>
  </si>
  <si>
    <t>2015-03-12</t>
  </si>
  <si>
    <t>2015-09-11</t>
  </si>
  <si>
    <t>Z6015745D6</t>
  </si>
  <si>
    <t>2015-06-11</t>
  </si>
  <si>
    <t>2015-10-10</t>
  </si>
  <si>
    <t>CASA DON GUANELLA - COMUNITA' OPERATIVA</t>
  </si>
  <si>
    <t>Z8C15ABD41</t>
  </si>
  <si>
    <t>EROGAZIONE RICARICA TELEFONICA PER SIM AZIENDALI</t>
  </si>
  <si>
    <t>VODAFONE OMNITEL</t>
  </si>
  <si>
    <t>Z7315C2B18</t>
  </si>
  <si>
    <t>CANONE ASSISTENZA PROTOCOLLO 2? SEMESTRE 2015</t>
  </si>
  <si>
    <t>2015-07-01</t>
  </si>
  <si>
    <t>2015-07-31</t>
  </si>
  <si>
    <t>DATAGRAPH s,r,l,</t>
  </si>
  <si>
    <t>ZD315CB7AF</t>
  </si>
  <si>
    <t>2015-07-20</t>
  </si>
  <si>
    <t>2015-09-20</t>
  </si>
  <si>
    <t>Z8E15CE7C2</t>
  </si>
  <si>
    <t>SOSTITUZIONE GRUPPO DI CONTINUITA', ACQUISTO LICENZE VPN FIREWALL</t>
  </si>
  <si>
    <t>2015-08-27</t>
  </si>
  <si>
    <t>Z93160E2D5</t>
  </si>
  <si>
    <t>RIPARAZIONE STAMPANTE MPC 2030 - VASCHETTA RECUPERO TONER</t>
  </si>
  <si>
    <t>2015-09-15</t>
  </si>
  <si>
    <t>Z6C163BE89</t>
  </si>
  <si>
    <t>ACQUISTO MICROSOFT SQL SERVER 2014 STANDARD LICENZA RUNTIME SERVER + 14 CALL</t>
  </si>
  <si>
    <t>21-PROCEDURA RISTRETTA DERIVANTE DA AVVISI CON CUI SI INDICE LA GARA</t>
  </si>
  <si>
    <t>2015-09-25</t>
  </si>
  <si>
    <t>ZCB166B19C</t>
  </si>
  <si>
    <t>ACQUISTO SERVER DI POSTA, SERVER DI BACKUP, PC TABLET TRASFORMABILE, SOFTWARE ADEMPIMENTO LOG AMMINISTRATORI E DISCO ESTERNO PER SALVATAGGIO ULTERIORE DEL CLOUD</t>
  </si>
  <si>
    <t>2015-10-07</t>
  </si>
  <si>
    <t>Z331682666</t>
  </si>
  <si>
    <t>AFFIDAMENTO SERVIZIO ASSISTENZA SCOLASTICA DISABILI SENSORIALI</t>
  </si>
  <si>
    <t>2015-10-13</t>
  </si>
  <si>
    <t>Z2A169B110</t>
  </si>
  <si>
    <t>2015-07-09</t>
  </si>
  <si>
    <t>2015-08-06</t>
  </si>
  <si>
    <t>Z1B169F0AC</t>
  </si>
  <si>
    <t>INSTALLAZIONE POMOLO FISSO ESTERNO PER PORTA BLINDATA</t>
  </si>
  <si>
    <t>2015-10-19</t>
  </si>
  <si>
    <t>2015-10-29</t>
  </si>
  <si>
    <t>Z5D169F2C6</t>
  </si>
  <si>
    <t>REDAZIONE MODELLO ORGANIZZATIVO D,LGS 231/2001 E CODICE ETICO AZIENDALE</t>
  </si>
  <si>
    <t>FRAREG FRAFOR</t>
  </si>
  <si>
    <t>ZB7169FE49</t>
  </si>
  <si>
    <t>ACQUISTO SOFTWARE ATTI AMMINISTRATIVI,NET - CORSO DI FORMAZIONE E ASSISTENZA ANNO 2016</t>
  </si>
  <si>
    <t>Z3F16A3243</t>
  </si>
  <si>
    <t>FORNITURA E INSTALLAZIONE IMPIANTO VIDEOCITOFONO</t>
  </si>
  <si>
    <t>2015-10-20</t>
  </si>
  <si>
    <t>2015-10-28</t>
  </si>
  <si>
    <t>BERTULETTI S,N,C,</t>
  </si>
  <si>
    <t>Z3A16A4486</t>
  </si>
  <si>
    <t>TELEFONIA MOBILE AZIENDALE</t>
  </si>
  <si>
    <t>Z7F16E9967</t>
  </si>
  <si>
    <t>2015-10-16</t>
  </si>
  <si>
    <t>2016-02-15</t>
  </si>
  <si>
    <t>ZE116FD027</t>
  </si>
  <si>
    <t>2015-10-27</t>
  </si>
  <si>
    <t>ZB41721244</t>
  </si>
  <si>
    <t>CANONE DI ASSISTENZA SOFTWARE PROTOCOLLO ANNO 2016</t>
  </si>
  <si>
    <t>ZF71726ED7</t>
  </si>
  <si>
    <t>AFFIDAMENTO SERVIZI SPETTRO AUTISTICO</t>
  </si>
  <si>
    <t>Z311726F66</t>
  </si>
  <si>
    <t>2015-10-01</t>
  </si>
  <si>
    <t>Z9D173924B</t>
  </si>
  <si>
    <t>2015-11-02</t>
  </si>
  <si>
    <t>2016-05-02</t>
  </si>
  <si>
    <t>650199827D</t>
  </si>
  <si>
    <t>PROROGA CO-PROGETTAZIONE POLITICHE GIOVANILI</t>
  </si>
  <si>
    <t>2015-09-01</t>
  </si>
  <si>
    <t>Z0D17B1952</t>
  </si>
  <si>
    <t>2015-12-11</t>
  </si>
  <si>
    <t>2016-01-04</t>
  </si>
  <si>
    <t>ZC417D03DB</t>
  </si>
  <si>
    <t>MATERIALE DI CANCELLERIA ANNO 2016</t>
  </si>
  <si>
    <t>Z6E17D0530</t>
  </si>
  <si>
    <t>SERVIZIO DI CONSULENZA PER LA SALUTE E SICUREZZA SUL LAVORO ANNO 2016</t>
  </si>
  <si>
    <t>Z1617D06F6</t>
  </si>
  <si>
    <t>CANONE ASSISTENZA TERMINALE RILEVAZIONE PRESENZE ANNO 2016</t>
  </si>
  <si>
    <t>ZF017D07DF</t>
  </si>
  <si>
    <t>SERVIZIO DI RIORDINO E CONSERVAZIONE ARCHIVIO AZIENDALE</t>
  </si>
  <si>
    <t>Z1917D08C0</t>
  </si>
  <si>
    <t>FERRAMENTA ANNO 2016</t>
  </si>
  <si>
    <t>COLORIFICIO FERRAMENTA BOLIS F,</t>
  </si>
  <si>
    <t>Z3917D0988</t>
  </si>
  <si>
    <t>SERVIZIO DI MANUTENZIONE ATTREZZATURE ANTINCENDIO, CONTROLLO E SORVEGLIANZA ANNUALE ANNO 2016</t>
  </si>
  <si>
    <t>Z8517D0A68</t>
  </si>
  <si>
    <t>CANONE DI MANUTENZIONE SOFTWARE LA MIA CITTA' SERVIZI SOCIALI ANNO 2016</t>
  </si>
  <si>
    <t>ZC817D0EBD</t>
  </si>
  <si>
    <t>UTILIZZO SALA GHISLENI PER ATTIVITA' AZIENDALI ANNO 2016</t>
  </si>
  <si>
    <t>ASSOCIAZIONE ANZIANI TERNO D'ISOLA</t>
  </si>
  <si>
    <t>Z1E17D673E</t>
  </si>
  <si>
    <t>PULIZIA ORDINARIA SEDE OPERATIVA ANNO 2016</t>
  </si>
  <si>
    <t>Z5117D7016</t>
  </si>
  <si>
    <t>SERVIZIO TELEFONIA MOBILE AZIENDALE ANNO 2016</t>
  </si>
  <si>
    <t>Z8217D708C</t>
  </si>
  <si>
    <t>TELEFONIA FISSA E ADSL ANNO 2016</t>
  </si>
  <si>
    <t>ZA017DA0D5</t>
  </si>
  <si>
    <t>SERVIZIO BUSTE PAGA ANNI 2016 2017</t>
  </si>
  <si>
    <t>Z5217DF1C7</t>
  </si>
  <si>
    <t>FONDO EMERGENZA MINORI ANNO 2016</t>
  </si>
  <si>
    <t>ZAA17DF1F7</t>
  </si>
  <si>
    <t>CENTRO DIURNO MINORI ANNO 2016</t>
  </si>
  <si>
    <t>Z1717D9C43</t>
  </si>
  <si>
    <t>GESTIONE SISTEMA INFORMATICO AZIENDALE ANNO 2016 CON POSSIBILITA' DI PROROGA DI ANNI 1 (UNO)</t>
  </si>
  <si>
    <t>08-AFFIDAMENTO IN ECONOMIA - COTTIMO FIDUCIARIO</t>
  </si>
  <si>
    <t>SOFTCARE SRL</t>
  </si>
  <si>
    <t>ZD612A050C</t>
  </si>
  <si>
    <t>2015-01-08</t>
  </si>
  <si>
    <t>Z97150DBAB</t>
  </si>
  <si>
    <t>UTILIZZO SALA GHISLENI PER ATTIVITA' AZIENDALI ANNO 2015</t>
  </si>
  <si>
    <t>Z4D15764FE</t>
  </si>
  <si>
    <t>2015-07-21</t>
  </si>
  <si>
    <t>6386298bd1</t>
  </si>
  <si>
    <t>Progetti socioeducativi di accoglienza di persone in condizione di grave marginalitÓ</t>
  </si>
  <si>
    <t>2015-08-01</t>
  </si>
  <si>
    <t>Z0416D870E</t>
  </si>
  <si>
    <t>NOLEGGIO MULTIFUNZIONE MONOCROMATICA 48 MESI</t>
  </si>
  <si>
    <t>2015-12-16</t>
  </si>
  <si>
    <t>2019-12-15</t>
  </si>
  <si>
    <t>KYOCERA S,R,L,</t>
  </si>
  <si>
    <t>64774511AA</t>
  </si>
  <si>
    <t>GESTIONE DEL SERVIZIO SPERIMENTALE PER PERSONE DIVERSAMENTE ABILI DENOMINATO ï¿œSPAZIO POLIVALENTE ï¿œ : DIVERSITAï¿œ E TERRITORIOï¿œ</t>
  </si>
  <si>
    <t>2016-01-18</t>
  </si>
  <si>
    <t>2018-12-31</t>
  </si>
  <si>
    <t>2016</t>
  </si>
  <si>
    <t>Z451818CD1</t>
  </si>
  <si>
    <t>MANUTENZIONE CALDAIA ANNO 2016</t>
  </si>
  <si>
    <t>Z2718478AC</t>
  </si>
  <si>
    <t>2016-01-22</t>
  </si>
  <si>
    <t>2016-05-21</t>
  </si>
  <si>
    <t>COOPERATIVA SIRIO</t>
  </si>
  <si>
    <t>Z56184C9F9</t>
  </si>
  <si>
    <t>ASSISTENZA E MANUTENZIONE PORTALE INTERNET ISTITUZIONALE ANNO 2016</t>
  </si>
  <si>
    <t>Z2F184E1C7</t>
  </si>
  <si>
    <t>ASSISTENZA SOFTWARE "LA MIA CITTA' SERVIZI SOCIALI" ANNO 2016</t>
  </si>
  <si>
    <t>Z58184EADE</t>
  </si>
  <si>
    <t>GESTIONE SERVIZIO SOSTITUIVO DI MENSA A MEZZO BUONI PASTO ANNO 2016</t>
  </si>
  <si>
    <t>ZF918CC901</t>
  </si>
  <si>
    <t>2016-02-08</t>
  </si>
  <si>
    <t>2016-02-16</t>
  </si>
  <si>
    <t>COOPERATIVA SOCIALE ARIMO</t>
  </si>
  <si>
    <t>ZE118E2A5E</t>
  </si>
  <si>
    <t>2016-03-03</t>
  </si>
  <si>
    <t>2016-07-02</t>
  </si>
  <si>
    <t>Z7918FDE19</t>
  </si>
  <si>
    <t>ACQUISTO TONER PER STAMPANTE AFICIO NASHUATEC MP C 2030 E SERVIZIO SMALTIMENTO TONER ESAURITI</t>
  </si>
  <si>
    <t>2016-03-15</t>
  </si>
  <si>
    <t>2016-04-14</t>
  </si>
  <si>
    <t>BERGAMO TONER</t>
  </si>
  <si>
    <t>Z7E192D654</t>
  </si>
  <si>
    <t>SPAZIO AUTISMO GENNAIO/AGOSTO 2016</t>
  </si>
  <si>
    <t>Z6F192DC17</t>
  </si>
  <si>
    <t>SERVIZIO DISABILI SENSORIALI GENNAIO/GIUGNO 2016</t>
  </si>
  <si>
    <t>2016-06-30</t>
  </si>
  <si>
    <t>Z91196E6D3</t>
  </si>
  <si>
    <t>ABBONAMENTO ANNUALE IL SOLE 24 ORE</t>
  </si>
  <si>
    <t>2016-04-29</t>
  </si>
  <si>
    <t>2017-04-28</t>
  </si>
  <si>
    <t>IL SOLE 24 ORE</t>
  </si>
  <si>
    <t>Z3F196E550</t>
  </si>
  <si>
    <t>ACQUISTO E INSTALLAZIONE N, 2 PUNTI LUCE PER UFFICI</t>
  </si>
  <si>
    <t>2016-06-29</t>
  </si>
  <si>
    <t>Z0F19882E1</t>
  </si>
  <si>
    <t>FORNITURA NUOVI BADGES PER TERMINALE RILEVAZIONE PRESENZE AZIENDALE</t>
  </si>
  <si>
    <t>2016-04-20</t>
  </si>
  <si>
    <t>2016-05-17</t>
  </si>
  <si>
    <t>ZAF19859AF</t>
  </si>
  <si>
    <t>ACQUISTO N,5 PC CON ESTENSIONE DI GARANZIA 36 MESI, 5 MONITOR, N, 5 MICROSOFT OFFICE 365 PERSONAL</t>
  </si>
  <si>
    <t>2016-05-03</t>
  </si>
  <si>
    <t>ADPARTNERS SRL</t>
  </si>
  <si>
    <t>ZB019A3480</t>
  </si>
  <si>
    <t>MANTENIMENTO ANNUALE E ATTIVITA' DI AUDIT IN MERITO AL MODELLO DI ORGANIZZAZIONE, GESTIONE E CONTROLLO EX D,LGS 231/2001</t>
  </si>
  <si>
    <t>2018-04-30</t>
  </si>
  <si>
    <t>Z9519DEC1F</t>
  </si>
  <si>
    <t>PRONTO INTERVENTO ALLOGGIATIVO</t>
  </si>
  <si>
    <t>2016-06-27</t>
  </si>
  <si>
    <t>Z1C1A0081A</t>
  </si>
  <si>
    <t>AFFIDAMENTO PRESTAZIONE EX DGR 392/2013 - ANNO 2016</t>
  </si>
  <si>
    <t>ZBD1A35199</t>
  </si>
  <si>
    <t>INTEGRAZIONE CIG Z9B124FF70 ASSICURAZIONE RESPONSABILITA' CIVILE</t>
  </si>
  <si>
    <t>Z1F1A3541D</t>
  </si>
  <si>
    <t>RICHIESTA CONSULENTE DEL LAVORO PER CERTIFICAZIONE PA04</t>
  </si>
  <si>
    <t>2016-06-08</t>
  </si>
  <si>
    <t>2016-07-15</t>
  </si>
  <si>
    <t>ZE41A48A18</t>
  </si>
  <si>
    <t>2016-05-18</t>
  </si>
  <si>
    <t>2016-09-17</t>
  </si>
  <si>
    <t>Z051A5CA69</t>
  </si>
  <si>
    <t>2016-07-04</t>
  </si>
  <si>
    <t>2016-09-04</t>
  </si>
  <si>
    <t>Z161A6E08B</t>
  </si>
  <si>
    <t>MODULI DI INTERVENTO DI SPAZIO AUTISMO ESTATE 2016</t>
  </si>
  <si>
    <t>Z0C1A76527</t>
  </si>
  <si>
    <t>ASSICURAZIONE RESPONSABILITA' CIVILE VERSO TERZI 2016</t>
  </si>
  <si>
    <t>2016-07-01</t>
  </si>
  <si>
    <t>ZA21A780D6</t>
  </si>
  <si>
    <t>ANTIVIRUS KL4861XAMDW KASPERSKY LAB ENDPOINT SECURITY F/BUSINESS - CORE, 15-19U, 2Y, CROSS</t>
  </si>
  <si>
    <t>2016-07-21</t>
  </si>
  <si>
    <t>2018-07-20</t>
  </si>
  <si>
    <t>ZCA1AABF4A</t>
  </si>
  <si>
    <t>2017-06-30</t>
  </si>
  <si>
    <t>Z051AAC01E</t>
  </si>
  <si>
    <t>2016-06-07</t>
  </si>
  <si>
    <t>2016-09-14</t>
  </si>
  <si>
    <t>COOPERATIVA FRATERNITA' IMPRONTA</t>
  </si>
  <si>
    <t>Z3B1ABAC42</t>
  </si>
  <si>
    <t>INCARICO DI DIFESA E ASSISTENZA GIUDIZIALE</t>
  </si>
  <si>
    <t>2016-07-22</t>
  </si>
  <si>
    <t>2016-07-28</t>
  </si>
  <si>
    <t>STUDIO LEGALE AVV, EMILIO DANIELE GENEROSO</t>
  </si>
  <si>
    <t>Z701AD526B</t>
  </si>
  <si>
    <t>2016-06-21</t>
  </si>
  <si>
    <t>2016-10-20</t>
  </si>
  <si>
    <t>ASSOCIAZIONE GRUPPO BETANIA</t>
  </si>
  <si>
    <t>Z161AEF06E</t>
  </si>
  <si>
    <t>ASSISTENZA ALLA COMUNICAZIONE E SERVIZIO DI LETTORATO ALUNNI DISABILI SENSORIALI 01,09,2016/31,08,2017</t>
  </si>
  <si>
    <t>2016-09-01</t>
  </si>
  <si>
    <t>2017-08-31</t>
  </si>
  <si>
    <t>COOPERATIVA LA PERSONA</t>
  </si>
  <si>
    <t>Z621B03ABE</t>
  </si>
  <si>
    <t>2016-08-01</t>
  </si>
  <si>
    <t>2016-11-30</t>
  </si>
  <si>
    <t>ZD81B03B2C</t>
  </si>
  <si>
    <t>2016-08-02</t>
  </si>
  <si>
    <t>2016-12-01</t>
  </si>
  <si>
    <t>ZB11B0D07A</t>
  </si>
  <si>
    <t>2016-08-19</t>
  </si>
  <si>
    <t>2017-02-18</t>
  </si>
  <si>
    <t>COOPERATIVA SOCIALE LULE</t>
  </si>
  <si>
    <t>ZB31B08A6C</t>
  </si>
  <si>
    <t>UTILIZZO SALA GHISLENI PER ATTIVITA' AZIENDALI ANNO 2016 - INTEGRAZIONE</t>
  </si>
  <si>
    <t>Z661B46C74</t>
  </si>
  <si>
    <t>2016-09-15</t>
  </si>
  <si>
    <t>2016-10-01</t>
  </si>
  <si>
    <t>ZE21B3485C</t>
  </si>
  <si>
    <t>2016-07-25</t>
  </si>
  <si>
    <t>2016-11-24</t>
  </si>
  <si>
    <t>Z8B1B06EF9</t>
  </si>
  <si>
    <t>SPAZIO AUTISMO SETTEMBRE 2016 - LUGLIO 2017</t>
  </si>
  <si>
    <t>2016-09-26</t>
  </si>
  <si>
    <t>2016-07-31</t>
  </si>
  <si>
    <t>Z4C1B5DBFC</t>
  </si>
  <si>
    <t>AFFIDAMENTO SERVIZIO TELEFONIA MOBILE AZIENDALE OTTOBRE 2016/ DICEMBRE 2018</t>
  </si>
  <si>
    <t>WIND TELECOMUNICAZIONI SPA</t>
  </si>
  <si>
    <t>Z2D1B5E547</t>
  </si>
  <si>
    <t>AFFIDAMENTO SERVIZIO INSERIMENTO LAVORATIVO SIL</t>
  </si>
  <si>
    <t>MESTIERI CONSORZIO DI COOP, SOC, S,C,S,</t>
  </si>
  <si>
    <t>ZB91B7680F</t>
  </si>
  <si>
    <t>2016-10-16</t>
  </si>
  <si>
    <t>Z751B982A3</t>
  </si>
  <si>
    <t>2016-10-05</t>
  </si>
  <si>
    <t>2017-02-04</t>
  </si>
  <si>
    <t>ZBE1B97DCD</t>
  </si>
  <si>
    <t>2016-10-10</t>
  </si>
  <si>
    <t>2017-02-09</t>
  </si>
  <si>
    <t>COOPERATIVA NOVO MILLENNIO</t>
  </si>
  <si>
    <t>Z501B903FD</t>
  </si>
  <si>
    <t>TELEFONIA FISSA HOSTING E DOMINIO</t>
  </si>
  <si>
    <t>2016-10-13</t>
  </si>
  <si>
    <t>Z901B90397</t>
  </si>
  <si>
    <t>CONSULENZA SITO WEB</t>
  </si>
  <si>
    <t>CORIWEB</t>
  </si>
  <si>
    <t>ZDF1BCCA0E</t>
  </si>
  <si>
    <t>2016-09-23</t>
  </si>
  <si>
    <t>2017-01-22</t>
  </si>
  <si>
    <t>Z661BC4088</t>
  </si>
  <si>
    <t>2016-12-09</t>
  </si>
  <si>
    <t>ZA41BDC5D2</t>
  </si>
  <si>
    <t>2016-11-10</t>
  </si>
  <si>
    <t>2017-01-10</t>
  </si>
  <si>
    <t>Z521BEC145</t>
  </si>
  <si>
    <t>2016-10-08</t>
  </si>
  <si>
    <t>2016-11-15</t>
  </si>
  <si>
    <t>Z8C1C0AC6E</t>
  </si>
  <si>
    <t>REALIZZAZIONE DI N, 2 INTERVENTI FORMATIVI</t>
  </si>
  <si>
    <t>2016-11-29</t>
  </si>
  <si>
    <t>2016-11-02</t>
  </si>
  <si>
    <t>FARE PA</t>
  </si>
  <si>
    <t>Z211C3DDBC</t>
  </si>
  <si>
    <t>SERVER E ACCESSORI</t>
  </si>
  <si>
    <t>2016-11-28</t>
  </si>
  <si>
    <t>2016-12-29</t>
  </si>
  <si>
    <t>CONVERGE SPA</t>
  </si>
  <si>
    <t>Z0E1C3DE7F</t>
  </si>
  <si>
    <t>SOFTWARE PER SERVER</t>
  </si>
  <si>
    <t>COMPUTER HALLEY</t>
  </si>
  <si>
    <t>Z871C40AE0</t>
  </si>
  <si>
    <t>PICCOLI ACQUISTI DI FERRAMENTA 2017</t>
  </si>
  <si>
    <t>2017-01-01</t>
  </si>
  <si>
    <t>ZC11C40CC8</t>
  </si>
  <si>
    <t>CANONE ASSISTENZA TERMINALE RILEVAZIONE PRESENZE ANNO 2017</t>
  </si>
  <si>
    <t>ZE81C41B37</t>
  </si>
  <si>
    <t>CANONE ASSISTENZA SOFTWARE ANNO 2017</t>
  </si>
  <si>
    <t>Z9F1C48AEC</t>
  </si>
  <si>
    <t>AFFIDAMENTO SERVIZIO CONSERVAZIONE SOSTITUTIVA A NORMA DI LEGGE</t>
  </si>
  <si>
    <t>2016-12-20</t>
  </si>
  <si>
    <t>ZA61C48DCA</t>
  </si>
  <si>
    <t>SERVIZIO DI RIORDINO E CONSERVAZIONE ARCHIVIO AZIENDALE - CANONE ANNO 2017</t>
  </si>
  <si>
    <t>ZAB1C496FB</t>
  </si>
  <si>
    <t>MANUTENZIONE ATTREZZATURE ANTINCENDIO, CONTROLLO E SORVEGLIANZA ANNUALE - ANNO 2017</t>
  </si>
  <si>
    <t>Z6F1C53D2D</t>
  </si>
  <si>
    <t>2016-10-25</t>
  </si>
  <si>
    <t>2017-01-16</t>
  </si>
  <si>
    <t>COOPERATIVA STELLA</t>
  </si>
  <si>
    <t>ZDE1C56DB9</t>
  </si>
  <si>
    <t>UTILIZZO SALA GHISLENI PER ATTIVITA' AZIENDALI ANNO 2017</t>
  </si>
  <si>
    <t>Z2F1C56F94</t>
  </si>
  <si>
    <t>2016-12-28</t>
  </si>
  <si>
    <t>ZB21C5EC1C</t>
  </si>
  <si>
    <t>ZF11C609D6</t>
  </si>
  <si>
    <t>ACQUISTO ARREDI PER AMPLIAMENTO SEDE AZIENDALE - MEPA</t>
  </si>
  <si>
    <t>2016-12-06</t>
  </si>
  <si>
    <t>CENTRUFFICIO LORETO</t>
  </si>
  <si>
    <t>Z191C6F8B3</t>
  </si>
  <si>
    <t>LAVORI DI CABLAGGIO E ADEGUAMENTO IMPIANTO ELETTRICO UFFICI</t>
  </si>
  <si>
    <t>WEELGO SRL</t>
  </si>
  <si>
    <t>ZD81C6F837</t>
  </si>
  <si>
    <t>LAVORI DI CARTONGESSO PER SEDE AZIENDALE</t>
  </si>
  <si>
    <t>NUOVA ISOLGESS</t>
  </si>
  <si>
    <t>Z501C92C96</t>
  </si>
  <si>
    <t>TINTEGGIATURA NUOVI UFFICI</t>
  </si>
  <si>
    <t>2016-12-16</t>
  </si>
  <si>
    <t>Z531C93056</t>
  </si>
  <si>
    <t>TELEFONI VOIP, ALIMENTATORI, ATTIVAZIONE E CANONE MANUTENZIONE ANNUA</t>
  </si>
  <si>
    <t>ZE51C7DA49</t>
  </si>
  <si>
    <t>ACQUISTO PC, MONITOR, LICENZE OFFICE 365 E ANTIVIRUS</t>
  </si>
  <si>
    <t>2016-12-13</t>
  </si>
  <si>
    <t>Z191C92A82</t>
  </si>
  <si>
    <t>CANONE MANUTENZIONE SOFTWARE GESTIONALE CONTABILITA' ANNI 2017-2018</t>
  </si>
  <si>
    <t>Z171C929F8</t>
  </si>
  <si>
    <t>CENTRO DIURNO MINORI ANNO 2017</t>
  </si>
  <si>
    <t>Z0F1C9EED9</t>
  </si>
  <si>
    <t>MEDIAZIONE CULTURALE 1? SEMESTRE 2017</t>
  </si>
  <si>
    <t>COOPERATIVA PROGETTAZIONE</t>
  </si>
  <si>
    <t>Z051CA201E</t>
  </si>
  <si>
    <t>CONSULENZA ADEMPIMENTI SALUTE E SICUREZZA D,LGS 81/2008 - ANNI 2017/2018</t>
  </si>
  <si>
    <t>ZF31CA4DA3</t>
  </si>
  <si>
    <t>INCARICO MEDICO COMPETENTE ANNO 2017</t>
  </si>
  <si>
    <t>DOTT, SLEIMAN NAOUFAL</t>
  </si>
  <si>
    <t>ZE01CB9CBD</t>
  </si>
  <si>
    <t>ASSICURAZIONE ANNO 2017 - INCENDIO, FURTO, ELETTRONICA</t>
  </si>
  <si>
    <t>Z411CB9D06</t>
  </si>
  <si>
    <t>ASSICURAZIONE ANNO 2017 - RCT/RCO</t>
  </si>
  <si>
    <t>Z491CB9D38</t>
  </si>
  <si>
    <t>ASSICURAZIONE ANNO 2017 - INFORTUNI KILOMETRICA</t>
  </si>
  <si>
    <t>ZBE1CB9D61</t>
  </si>
  <si>
    <t>ASSICURAZIONE ANNO 2017 - KASKO KILOMETRICA</t>
  </si>
  <si>
    <t>Z8C1CBF5DF</t>
  </si>
  <si>
    <t>SERVIZIO DI PULIZIA STRAORDINARIA -ANNO 2016</t>
  </si>
  <si>
    <t>2017-01-03</t>
  </si>
  <si>
    <t>Z711CBF76B</t>
  </si>
  <si>
    <t>SERVIZIO DI MONTAGGIO MOBILI E MOVIMENTAZIONE ARREDI</t>
  </si>
  <si>
    <t>2017-01-04</t>
  </si>
  <si>
    <t>ZC91CBF896</t>
  </si>
  <si>
    <t>SERVIZIO DI MODIFICA PORTE AZIENDA A SEGUITO DI AMPLIAMENTO SEDE</t>
  </si>
  <si>
    <t>Z341CC094B</t>
  </si>
  <si>
    <t>PULIZIA ORDINARIA SEDE ANNO 2017</t>
  </si>
  <si>
    <t>ZEB1CB94EB</t>
  </si>
  <si>
    <t>2016-12-15</t>
  </si>
  <si>
    <t>2016-12-23</t>
  </si>
  <si>
    <t>Z491CBD12F</t>
  </si>
  <si>
    <t>ASSISTENZA SOFTWARE "LA MIA CITTA' SERVIZI SOCIALI" ANNI 2017/2018/2019</t>
  </si>
  <si>
    <t>2019-12-31</t>
  </si>
  <si>
    <t>ZE21CBD239</t>
  </si>
  <si>
    <t>EVOLUZIONE CARTELLA SOCIALE INFORMATIZZATA SOFTWARE LA MIA CITTA' - NOLEGGIO CON RISCATTO ANNI 2017/2018/2019</t>
  </si>
  <si>
    <t>6665749E13</t>
  </si>
  <si>
    <t>ASSISTENZA EDUCATIVA SCOLASTICA A FAVORE DEGLI ALUNNI DIVERSAMENTE ABILI PER IL PERIODO 01,09,2016/31,08,2019</t>
  </si>
  <si>
    <t>2019-08-31</t>
  </si>
  <si>
    <t>67625264FE</t>
  </si>
  <si>
    <t>POLITICHE GIOVANILI 2016/2017</t>
  </si>
  <si>
    <t>2017</t>
  </si>
  <si>
    <t>Z981CD7391</t>
  </si>
  <si>
    <t>FORNITURA TENDE PER SEDE AZIENDALE</t>
  </si>
  <si>
    <t>2017-01-09</t>
  </si>
  <si>
    <t>ZDF1CF3BFE</t>
  </si>
  <si>
    <t>FORNITURA TIMBRI</t>
  </si>
  <si>
    <t>2017-01-20</t>
  </si>
  <si>
    <t>Z2B1D09891</t>
  </si>
  <si>
    <t>SERVIZIO DI INSTALLAZIONE SERVER FISICO, HYPERVISOR E MIGRAZIONE DATI</t>
  </si>
  <si>
    <t>2017-01-23</t>
  </si>
  <si>
    <t>Z331D1C5C4</t>
  </si>
  <si>
    <t>INSTALLAZIONE CORPO ILLUMINANTE PRESSO NUOVI UFFICI AZIENDALI</t>
  </si>
  <si>
    <t>2017-01-27</t>
  </si>
  <si>
    <t>ZE01D244CB</t>
  </si>
  <si>
    <t>2017-01-25</t>
  </si>
  <si>
    <t>COOPERATIVA LA QUERCIA</t>
  </si>
  <si>
    <t>Z881D2478C</t>
  </si>
  <si>
    <t>INSTALLAZIONE CAMPANELLI PRESSO NUOVI UFFICI AZIENDALI</t>
  </si>
  <si>
    <t>2017-01-30</t>
  </si>
  <si>
    <t>Z1D1D4B6B8</t>
  </si>
  <si>
    <t>2017-01-12</t>
  </si>
  <si>
    <t>2017-07-11</t>
  </si>
  <si>
    <t>ZEF1D62912</t>
  </si>
  <si>
    <t>SERVIZIO SOSTITUTIVO MENSA MEDIANTE BUONI PASTO PRIMO SEMESTRE 2017</t>
  </si>
  <si>
    <t>26-AFFIDAMENTO DIRETTO IN ADESIONE AD ACCORDO QUADRO/CONVENZIONE</t>
  </si>
  <si>
    <t>2017-02-15</t>
  </si>
  <si>
    <t>QUI!GROUP</t>
  </si>
  <si>
    <t>Z251D89FF9</t>
  </si>
  <si>
    <t>2017-02-22</t>
  </si>
  <si>
    <t>2017-06-21</t>
  </si>
  <si>
    <t>COOPERATIVA SOCIALE AEPER</t>
  </si>
  <si>
    <t>Z041D78973</t>
  </si>
  <si>
    <t>2017-01-17</t>
  </si>
  <si>
    <t>2017-03-18</t>
  </si>
  <si>
    <t>Z111D791DB</t>
  </si>
  <si>
    <t>2017-02-02</t>
  </si>
  <si>
    <t>2017-04-02</t>
  </si>
  <si>
    <t>HOTEL SOLAF - MEDOLAGO</t>
  </si>
  <si>
    <t>Z2B1D95BE1</t>
  </si>
  <si>
    <t>ACQUISTI DI CANCELLERIA 2017</t>
  </si>
  <si>
    <t>2017-03-01</t>
  </si>
  <si>
    <t>UFFICIODISCOUNT</t>
  </si>
  <si>
    <t>ZA41D97892</t>
  </si>
  <si>
    <t>2017-01-24</t>
  </si>
  <si>
    <t>2017-02-13</t>
  </si>
  <si>
    <t>CASA VACANZE GHIBELLINI</t>
  </si>
  <si>
    <t>ZA81DB290E</t>
  </si>
  <si>
    <t>2017-03-02</t>
  </si>
  <si>
    <t>ASSOCIAZIONE MICAELA ONLUS</t>
  </si>
  <si>
    <t>ZF81DB2A07</t>
  </si>
  <si>
    <t>2017-07-01</t>
  </si>
  <si>
    <t>ZCE1DB2B74</t>
  </si>
  <si>
    <t>2017-02-16</t>
  </si>
  <si>
    <t>2017-03-15</t>
  </si>
  <si>
    <t>Z301DD1739</t>
  </si>
  <si>
    <t>2017-03-09</t>
  </si>
  <si>
    <t>2017-05-07</t>
  </si>
  <si>
    <t>COOPERATIVA IL SENTIERO</t>
  </si>
  <si>
    <t>Z181DD179E</t>
  </si>
  <si>
    <t>HOTEL RISTORANTE DEI PINI</t>
  </si>
  <si>
    <t>Z911DBFE7B</t>
  </si>
  <si>
    <t>FORNITURA ATTREZZATURA ANTINCENDIO E CARTELLONISTICA C/O LOCALI NUOVA SEDE</t>
  </si>
  <si>
    <t>ZF31DC0062</t>
  </si>
  <si>
    <t>INTEGRAZIONE IMPEGNO PER COLLAUDO ANNUALE ATTREZZATURE ANTINCENDIO - CIG ZAB1C496FB</t>
  </si>
  <si>
    <t>ZC91DDA95F</t>
  </si>
  <si>
    <t>2017-03-16</t>
  </si>
  <si>
    <t>2017-05-15</t>
  </si>
  <si>
    <t>Z011DEA755</t>
  </si>
  <si>
    <t>SERVIZIO DI MANUTENZIONE PERIODICA ANNUALE CALDAIA</t>
  </si>
  <si>
    <t>ZB71E1F09B</t>
  </si>
  <si>
    <t>VIDIMAZIONE LIBRO DELLE DELIBERAZIONI DEL CDA</t>
  </si>
  <si>
    <t>2017-04-04</t>
  </si>
  <si>
    <t>NOTAIO SANTUS ARMANDO</t>
  </si>
  <si>
    <t>Z941E23697</t>
  </si>
  <si>
    <t>ACQUISTO PC PORTATILE</t>
  </si>
  <si>
    <t>2017-04-05</t>
  </si>
  <si>
    <t>2C SRL</t>
  </si>
  <si>
    <t>Z401E2B20A</t>
  </si>
  <si>
    <t>2017-04-10</t>
  </si>
  <si>
    <t>2017-10-09</t>
  </si>
  <si>
    <t>Z991E60C68</t>
  </si>
  <si>
    <t>PROGETTI INDIVIDUALIZZATI CASE MANAGEMENT DGR 392/2013</t>
  </si>
  <si>
    <t>2017-05-01</t>
  </si>
  <si>
    <t>Z2D1E60BBB</t>
  </si>
  <si>
    <t>RINNOVO ABBONAMENTO SOLE 24 ORE</t>
  </si>
  <si>
    <t>Z9C1E4097D</t>
  </si>
  <si>
    <t>DEPOSITO DI BILANCIO</t>
  </si>
  <si>
    <t>2017-04-13</t>
  </si>
  <si>
    <t>STUDIO MONTANELLI</t>
  </si>
  <si>
    <t>ZC51E6AC51</t>
  </si>
  <si>
    <t>SERVIZIO ELABORAZIONE E INVIO CONTO ANNUO DEL PERSONALE</t>
  </si>
  <si>
    <t>2017-05-02</t>
  </si>
  <si>
    <t>Z831E6123E</t>
  </si>
  <si>
    <t>SERVIZIO DI FATTURAZIONE ELETTRONICA ATTIVA</t>
  </si>
  <si>
    <t>2017-04-27</t>
  </si>
  <si>
    <t>Z371E6D285</t>
  </si>
  <si>
    <t>RINNOVO E ACQUISTO LICENZE ANNUALI MICROSOFT OFFICE</t>
  </si>
  <si>
    <t>ZFA1E83124</t>
  </si>
  <si>
    <t>2017-04-16</t>
  </si>
  <si>
    <t>ZD31E93C1A</t>
  </si>
  <si>
    <t>2017-05-16</t>
  </si>
  <si>
    <t>2017-08-15</t>
  </si>
  <si>
    <t>Z5A1EC746B</t>
  </si>
  <si>
    <t>ABBONAMENTO ANNUALE SERVIZIO DI AGGIORNAMENTO ENTI ON LINE</t>
  </si>
  <si>
    <t>2017-06-01</t>
  </si>
  <si>
    <t>2018-05-31</t>
  </si>
  <si>
    <t>SOLUZIONE SRL</t>
  </si>
  <si>
    <t>Z351EE9C41</t>
  </si>
  <si>
    <t>RINNOVO SMART CARD / FIRMA DIGITALE</t>
  </si>
  <si>
    <t>2017-06-07</t>
  </si>
  <si>
    <t>2017-06-08</t>
  </si>
  <si>
    <t>Z6F1F09FED</t>
  </si>
  <si>
    <t>CASE MANAGEMENT EX DGR 392/2013 ANNO 2017 - INTEGRAZIONE</t>
  </si>
  <si>
    <t>2017-06-16</t>
  </si>
  <si>
    <t>Z851F1A7B8</t>
  </si>
  <si>
    <t>PROROGA CONVENZIONE CASA MATER</t>
  </si>
  <si>
    <t>2018-06-30</t>
  </si>
  <si>
    <t>ZC31F4194D</t>
  </si>
  <si>
    <t>RINNOVO TRIENNALE CASELLA PEC AZIENDALE</t>
  </si>
  <si>
    <t>SFERA NETWORK SRL</t>
  </si>
  <si>
    <t>ZA11F60237</t>
  </si>
  <si>
    <t>PREMI VARIABILI - RCT/RCO ANNO 2017</t>
  </si>
  <si>
    <t>Z391F6029E</t>
  </si>
  <si>
    <t>PREMI VARIABILI - INFORTUNI KILOMETRICA ANNO 2017</t>
  </si>
  <si>
    <t>ZE91F602FE</t>
  </si>
  <si>
    <t>PREMI VARIABILI - KASKO KILOMETRICA 2017</t>
  </si>
  <si>
    <t>Z631F6051D</t>
  </si>
  <si>
    <t>ASSICURAZIONE RC PATRIMONIALE AMMINISTRATORI 12 MESI</t>
  </si>
  <si>
    <t>2017-07-19</t>
  </si>
  <si>
    <t>2018-07-18</t>
  </si>
  <si>
    <t>PROGEASS SRL</t>
  </si>
  <si>
    <t>Z851F73C43</t>
  </si>
  <si>
    <t>2017-07-17</t>
  </si>
  <si>
    <t>2017-11-16</t>
  </si>
  <si>
    <t>Z5B1F70BAF</t>
  </si>
  <si>
    <t>2017-07-06</t>
  </si>
  <si>
    <t>2018-01-05</t>
  </si>
  <si>
    <t>Z621F70C97</t>
  </si>
  <si>
    <t>ACQUISTO PC PORTATILE PER PROGETTO FAMI TRAMITE PORTALE MEPA</t>
  </si>
  <si>
    <t>2017-07-21</t>
  </si>
  <si>
    <t>TT TECNOSISTEMI</t>
  </si>
  <si>
    <t>ZDE1F761FA</t>
  </si>
  <si>
    <t>SERVIZIO SOSTITUTIVO MENSA MEDIANTE BUONI PASTO</t>
  </si>
  <si>
    <t>Z9C1F8AE37</t>
  </si>
  <si>
    <t>2017-07-18</t>
  </si>
  <si>
    <t>2017-08-21</t>
  </si>
  <si>
    <t>Z8F1FA3EAA</t>
  </si>
  <si>
    <t>2017-07-29</t>
  </si>
  <si>
    <t>Z941FA3B1C</t>
  </si>
  <si>
    <t>PROGETTO CONCILIAZIONE VITA-LAVORO</t>
  </si>
  <si>
    <t>2017-08-10</t>
  </si>
  <si>
    <t>ZB01FAEE3D</t>
  </si>
  <si>
    <t>SERVIZI PUBBLICITARI COME DA ORDINANZA T,O DI BERGAMO PROCEDIMENTO ESPROPRIATIVO IMMOBILIARE R,G,E, N, 956/2011</t>
  </si>
  <si>
    <t>2017-08-24</t>
  </si>
  <si>
    <t>2017-09-21</t>
  </si>
  <si>
    <t>Edicom Finance srl</t>
  </si>
  <si>
    <t>ZDC1FB1492</t>
  </si>
  <si>
    <t>2017-08-22</t>
  </si>
  <si>
    <t>2017-12-21</t>
  </si>
  <si>
    <t>ASC Valle Imagna Villa d'AlmÞ</t>
  </si>
  <si>
    <t>Z1B1FBBF1E</t>
  </si>
  <si>
    <t>2017-09-01</t>
  </si>
  <si>
    <t>2017-11-30</t>
  </si>
  <si>
    <t>Z151FBBF76</t>
  </si>
  <si>
    <t>2018-01-17</t>
  </si>
  <si>
    <t>Z9C1FCEE89</t>
  </si>
  <si>
    <t>SERVIZIO DI SPAZIO AUTISMO SETTEMBRE/DICEMBRE 2017</t>
  </si>
  <si>
    <t>Z051FD1541</t>
  </si>
  <si>
    <t>2017-09-07</t>
  </si>
  <si>
    <t>2018-01-06</t>
  </si>
  <si>
    <t>ZF2201EBBC</t>
  </si>
  <si>
    <t>REALIZZAZIONE IMPIANTI DI CLIMATIZZAZIONE</t>
  </si>
  <si>
    <t>2017-10-02</t>
  </si>
  <si>
    <t>2017-11-03</t>
  </si>
  <si>
    <t>Z88204D9A8</t>
  </si>
  <si>
    <t>AFFIDAMENTO PROGETTO INNETWORK 30,10,2017/31,03,2018</t>
  </si>
  <si>
    <t>2017-10-30</t>
  </si>
  <si>
    <t>2018-03-31</t>
  </si>
  <si>
    <t>ZF1204D49F</t>
  </si>
  <si>
    <t>CONTRIBUTO ANNO 2016 E 2017 - FONDO EMERGENZA MINORI</t>
  </si>
  <si>
    <t>Z4F2052D52</t>
  </si>
  <si>
    <t>2017-10-16</t>
  </si>
  <si>
    <t>2018-02-15</t>
  </si>
  <si>
    <t>Z3720689C8</t>
  </si>
  <si>
    <t>GESTIONE GRUPPI MUTUO-AIUTO SPAZIO AUTISMO (EX DGR 392/2013)</t>
  </si>
  <si>
    <t>2017-10-01</t>
  </si>
  <si>
    <t>Z02206A4AD</t>
  </si>
  <si>
    <t>2017-10-23</t>
  </si>
  <si>
    <t>2017-12-19</t>
  </si>
  <si>
    <t>Z332093FDB</t>
  </si>
  <si>
    <t>2017-11-02</t>
  </si>
  <si>
    <t>2018-03-01</t>
  </si>
  <si>
    <t>Z612088633</t>
  </si>
  <si>
    <t>ZAC206C1D4</t>
  </si>
  <si>
    <t>2017-10-21</t>
  </si>
  <si>
    <t>2018-02-20</t>
  </si>
  <si>
    <t>ZBD20A31F8</t>
  </si>
  <si>
    <t>UTILIZZO SALA GHISLENI PER ATTIVITA' AZIENDALI ANNO 2018</t>
  </si>
  <si>
    <t>2018-01-01</t>
  </si>
  <si>
    <t>Z1E20B5188</t>
  </si>
  <si>
    <t>ACQUISTO ARREDI ANNO 2017</t>
  </si>
  <si>
    <t>2017-11-17</t>
  </si>
  <si>
    <t>ZEA20C9916</t>
  </si>
  <si>
    <t>2017-11-14</t>
  </si>
  <si>
    <t>2018-03-13</t>
  </si>
  <si>
    <t>Z9120D3777</t>
  </si>
  <si>
    <t>SERVIZI DI PULIZIA ORDINARIA ANNO 2018</t>
  </si>
  <si>
    <t>ZC220D3BD9</t>
  </si>
  <si>
    <t>SERVIZIO DI RIORDINO E CONSERVAZIONE DELL'ARCHIVIO STORICO CANONE ANNO 2018</t>
  </si>
  <si>
    <t>ZED20D5043</t>
  </si>
  <si>
    <t>ORGANIZZAZIONE SERVIZIO DI FORMAZIONE GENITORI/EDUCATORI</t>
  </si>
  <si>
    <t>FORMAE s,a,s, di Piergiorgio Reggio e C,</t>
  </si>
  <si>
    <t>Z1020A4FD1</t>
  </si>
  <si>
    <t>ACQUISTO N, 1 DISTRUGGIDOCUMENTI TRAMITE IL PORTALE MEPA</t>
  </si>
  <si>
    <t>POWERMEDIA SRL</t>
  </si>
  <si>
    <t>Z5520DC621</t>
  </si>
  <si>
    <t>SERVIZIO DI BROKERAGGIO ASSICURATIVO 2018/2020</t>
  </si>
  <si>
    <t>Z2220E98E9</t>
  </si>
  <si>
    <t>CANONE ASSISTENZA SOFTWARE PROTOCOLLO,NET E MODULO CONSERVAZIONE SOSTITUTIVA ANNO 2018</t>
  </si>
  <si>
    <t>ZD120F8745</t>
  </si>
  <si>
    <t>CANONE ASSISTENZA TERMINALE RILEVAZIONE PRESENZE ANNO 2018</t>
  </si>
  <si>
    <t>ZB021262A1</t>
  </si>
  <si>
    <t>INCARICO MEDICO COMPETENTE ANNO 2018</t>
  </si>
  <si>
    <t>SIGISMONDI PIERGIUSEPPE</t>
  </si>
  <si>
    <t>Z0A212798A</t>
  </si>
  <si>
    <t>REALIZZAZIONE IMPIANTO DI CLIMATIZZAZIONE</t>
  </si>
  <si>
    <t>2017-12-06</t>
  </si>
  <si>
    <t>CERUTI&amp;ALBORGHETTI SNC</t>
  </si>
  <si>
    <t>Z272140A86</t>
  </si>
  <si>
    <t>SERVIZIO DI MANUTENZIONE E CONTROLLO ATTREZZATURE ANTINCENDIO ANNO 2018</t>
  </si>
  <si>
    <t>OUT ANTINCENDIO SRL</t>
  </si>
  <si>
    <t>ZC0215A07F</t>
  </si>
  <si>
    <t>CENTRO DIURNO MINORI ANNO 2018</t>
  </si>
  <si>
    <t>Z392173457</t>
  </si>
  <si>
    <t>ASSICURAZIONE INCENDIO/FURTO/ELETTRONICA ANNO 2018</t>
  </si>
  <si>
    <t>ZC82168DF7</t>
  </si>
  <si>
    <t>ACQUISTI DI FERRAMENTA ANNO 2018</t>
  </si>
  <si>
    <t>Z68216607B</t>
  </si>
  <si>
    <t>ASSISTENZA INFORMATICA ANNO 2018</t>
  </si>
  <si>
    <t>67624928EE</t>
  </si>
  <si>
    <t>SIL 2016/2018</t>
  </si>
  <si>
    <t>2016-09-08</t>
  </si>
  <si>
    <t>Z361E330C4</t>
  </si>
  <si>
    <t>NOLEGGIO MULTIFUNZIONE A COLORI 36 MESI</t>
  </si>
  <si>
    <t>2020-12-31</t>
  </si>
  <si>
    <t>Z521EC704D</t>
  </si>
  <si>
    <t>ABBONAMENTO TRIENNALE SERVIZIO DI AGGIORNAMENTO APPALTI E CONTRATTI</t>
  </si>
  <si>
    <t>2020-05-31</t>
  </si>
  <si>
    <t>Z0A1F82F9A</t>
  </si>
  <si>
    <t>SERVIZIO DI MEDIAZIONE CULTURALE A,S, 2017/2021</t>
  </si>
  <si>
    <t>2017-09-18</t>
  </si>
  <si>
    <t>2021-08-31</t>
  </si>
  <si>
    <t>Z541FB1B0E</t>
  </si>
  <si>
    <t>CONVENZIONE PER PROGETTO CONCILIAZIONE VITA-LAVORO DGR 5969/2016</t>
  </si>
  <si>
    <t>2017-08-25</t>
  </si>
  <si>
    <t>ASSOCIAZIONE ITALIANA GENITORI - CALUSCO D'ADDA</t>
  </si>
  <si>
    <t>ZBF1FB168F</t>
  </si>
  <si>
    <t>CENTRO ITALIANO FEMMINILE - TERNO D'ISOLA</t>
  </si>
  <si>
    <t>72776098ED</t>
  </si>
  <si>
    <t>PROCEDURA NEGOZIATA PER L'AFFIDAMENTO DEL SERVIZIO DI ï¿œINTERVENTI EDUCATIVI A FAVORE DI FAMIGLIE CON FIGLI MINORI (ASSISTENZA DOMICILIARE MINORI, INCONTRI PROTETTI, ACCOMPAGNAMENTO ALL'AUTONOMIA DI MAMME SOLE CON FIGLI, TUTORAGGIO DI ADOLESCENTI)ï¿</t>
  </si>
  <si>
    <t>Z5F215AAA1</t>
  </si>
  <si>
    <t>ELABORAZIONE BUSTE PAGA ANNI 2018/2019</t>
  </si>
  <si>
    <t>7307818A2E</t>
  </si>
  <si>
    <t>POLITICHE GIOVANILI 2018/2021</t>
  </si>
  <si>
    <t>2021-12-31</t>
  </si>
  <si>
    <t>Z442173558</t>
  </si>
  <si>
    <t>ASSICURAZIONE INFORTUNI KILOMETRICA</t>
  </si>
  <si>
    <t>ZBE21734E4</t>
  </si>
  <si>
    <t>ASSICURAZIONE KASKO KILOMETRICA ANNO 2018</t>
  </si>
  <si>
    <t>ZF22173338</t>
  </si>
  <si>
    <t>ASSICURAZIONE RCT/RCO ANNO 2018</t>
  </si>
  <si>
    <t>Z3B2167D88</t>
  </si>
  <si>
    <t>PROGETTO PON SIA PERIODO 2017/2018/2019</t>
  </si>
  <si>
    <t>7085667D5F</t>
  </si>
  <si>
    <t>PROGETTO SPERIMENTALE DI ACCOGLIENZA ABITATIVA CASA CAMILLA BRAVI</t>
  </si>
  <si>
    <t>2017-06-15</t>
  </si>
  <si>
    <t>2022-12-31</t>
  </si>
  <si>
    <t>Z7D20D4D87</t>
  </si>
  <si>
    <t>SPORTELLO ASSISTENZA FAMILIARE</t>
  </si>
  <si>
    <t>DIAKONIA DELL'ISOLA GIOVANNI XXIII</t>
  </si>
  <si>
    <t>7085647CDE</t>
  </si>
  <si>
    <t>AFFIDAMENTO SERVIZIO SOCIO PSICOPEDAGOGICO</t>
  </si>
  <si>
    <t>6881080ED6</t>
  </si>
  <si>
    <t>SIL 2017/2018</t>
  </si>
  <si>
    <t>2018</t>
  </si>
  <si>
    <t>Z402177FC3</t>
  </si>
  <si>
    <t>2017-12-20</t>
  </si>
  <si>
    <t>2018-04-19</t>
  </si>
  <si>
    <t>Z1C21DC2EE</t>
  </si>
  <si>
    <t>ACQUISTO N, 2 LICENZE OFFICE E N, 30 EXCHANGE ONLINE</t>
  </si>
  <si>
    <t>2018-01-25</t>
  </si>
  <si>
    <t>VIRTUAL LOGIC</t>
  </si>
  <si>
    <t>Z6621D76CA</t>
  </si>
  <si>
    <t>ZAC21CCC6D</t>
  </si>
  <si>
    <t>ATTIVITA' PROGETTO INNETWORK - FAMI</t>
  </si>
  <si>
    <t>2018-02-01</t>
  </si>
  <si>
    <t>Z7E21C8D08</t>
  </si>
  <si>
    <t>RINNOVO LICENZE ANTIVIRUS TRIENNIO 2018/2020</t>
  </si>
  <si>
    <t>ZA521BCE8F</t>
  </si>
  <si>
    <t>SERVIZI PUBBLICITARI OBBLIGATORI</t>
  </si>
  <si>
    <t>2018-01-16</t>
  </si>
  <si>
    <t>ZD821B8DDE</t>
  </si>
  <si>
    <t>ACQUISTI DI CANCELLERIA ANNO 2018</t>
  </si>
  <si>
    <t>Z0F2201D5B</t>
  </si>
  <si>
    <t>PROGETTO INNETWORK FEBBRAIO/MARZO 2018</t>
  </si>
  <si>
    <t>Z072203C89</t>
  </si>
  <si>
    <t>QUI GROUP SPA</t>
  </si>
  <si>
    <t>Z44221F585</t>
  </si>
  <si>
    <t>FORNITURA SERVER NETWORK ATTACHED STORAGE NAS NETGEAR READYNAS 422</t>
  </si>
  <si>
    <t>2018-02-07</t>
  </si>
  <si>
    <t>Z252232DC7</t>
  </si>
  <si>
    <t>FORNITURA FIREWALL FORTIGATE 50-E</t>
  </si>
  <si>
    <t>2018-02-08</t>
  </si>
  <si>
    <t>ZD72282852</t>
  </si>
  <si>
    <t>SERVIZIO DI MOVIMENTAZIONE E SMALTIMENTO ARREDI</t>
  </si>
  <si>
    <t>2018-02-26</t>
  </si>
  <si>
    <t>Z712284D8A</t>
  </si>
  <si>
    <t>INTERVENTO DI ASSISTENZA NETWORKING PER ATTIVITA' DI TRASLOCO SERVER AZIENDALE</t>
  </si>
  <si>
    <t>Z96229CC17</t>
  </si>
  <si>
    <t>2018-01-24</t>
  </si>
  <si>
    <t>2018-05-23</t>
  </si>
  <si>
    <t>DON VITTORIO DATTRINO SPA</t>
  </si>
  <si>
    <t>Z1C229CC8B</t>
  </si>
  <si>
    <t>Z0E22D7023</t>
  </si>
  <si>
    <t>STAMPA REGISTRI IVA, LIBRO GIORNALE E REGISTRO CESPITI PERIODO 2007/2011</t>
  </si>
  <si>
    <t>2018-03-20</t>
  </si>
  <si>
    <t>Z4122EF276</t>
  </si>
  <si>
    <t>2018-03-14</t>
  </si>
  <si>
    <t>2018-03-15</t>
  </si>
  <si>
    <t>ASSOCIAZIONE AIUTO ALLA VITA</t>
  </si>
  <si>
    <t>Z6E22F648F</t>
  </si>
  <si>
    <t>2018-03-16</t>
  </si>
  <si>
    <t>2018-07-13</t>
  </si>
  <si>
    <t>CASA DI ORIENTAMENTO FEMMINILE</t>
  </si>
  <si>
    <t>Z972300E72</t>
  </si>
  <si>
    <t>CASE MANAGEMENT APRILE/GIUGNO 2018</t>
  </si>
  <si>
    <t>2018-04-01</t>
  </si>
  <si>
    <t>ZD2231F012</t>
  </si>
  <si>
    <t>PROROGA SPAZIO AUTISMO</t>
  </si>
  <si>
    <t>2018-05-01</t>
  </si>
  <si>
    <t>2018-05-30</t>
  </si>
  <si>
    <t>Z9E233674D</t>
  </si>
  <si>
    <t>2018-04-04</t>
  </si>
  <si>
    <t>COOPERATIVA ANIMAZIONE VALDROCCO</t>
  </si>
  <si>
    <t>ZA723530AA</t>
  </si>
  <si>
    <t>CORSO DI FORMAZIONE E REINSTALLAZIONE SOFTWARE PER LA RILEVAZIONE DELLE PRESENZE DEL PERSONALE</t>
  </si>
  <si>
    <t>2018-04-24</t>
  </si>
  <si>
    <t>ZB82352E62</t>
  </si>
  <si>
    <t>ZBC2351ECB</t>
  </si>
  <si>
    <t>REDAZIONE PLANIMETRIE DI EMERGENZA</t>
  </si>
  <si>
    <t>Z22235E099</t>
  </si>
  <si>
    <t>MANUTENZIONE CALDAIA ANNO 2018</t>
  </si>
  <si>
    <t>ZED2376898</t>
  </si>
  <si>
    <t>AFFIDAMENTO PER LA REALIZZAZIONE DI N, 4 INTERVENTI DI CASE MANAGEMENT PERIODO APRILE/GIUGNO 2018</t>
  </si>
  <si>
    <t>Z4A236EF34</t>
  </si>
  <si>
    <t>FONDO EMERGENZA MINORI PERIODO 26,04,2018/25,07,2018</t>
  </si>
  <si>
    <t>2018-04-26</t>
  </si>
  <si>
    <t>2018-07-25</t>
  </si>
  <si>
    <t>ASSOCIAZIONE GENITORI ANTIDROGA</t>
  </si>
  <si>
    <t>Z7B23C4D4D</t>
  </si>
  <si>
    <t>CONTO ANNUO DEL PERSONALE ANNO 2018</t>
  </si>
  <si>
    <t>2018-05-28</t>
  </si>
  <si>
    <t>ZE423CD574</t>
  </si>
  <si>
    <t>VISITE MEDICHE</t>
  </si>
  <si>
    <t>Z0923D0742</t>
  </si>
  <si>
    <t>ABBONAMENTO SOLE 24 ORE PERIODO 15,06,18/14,06,19</t>
  </si>
  <si>
    <t>2019-06-14</t>
  </si>
  <si>
    <t>ZE324009D6</t>
  </si>
  <si>
    <t>ACQUISTO ARREDI TRAMITE MERCATO ELETTRONICO - ANNO 2018</t>
  </si>
  <si>
    <t>2018-06-14</t>
  </si>
  <si>
    <t>ZB824170DD</t>
  </si>
  <si>
    <t>ASSICURAZIONE RESPONSABILITA' CIVILE - 19,07,2018/18,07,2019</t>
  </si>
  <si>
    <t>2018-07-19</t>
  </si>
  <si>
    <t>2019-07-18</t>
  </si>
  <si>
    <t>DUAL ITALIA SPA/ASSITECA SPA</t>
  </si>
  <si>
    <t>Z2B242682D</t>
  </si>
  <si>
    <t>FONDO EMERGENZA MINORI DAL 02,07,18 AL 07,08,18</t>
  </si>
  <si>
    <t>2018-07-02</t>
  </si>
  <si>
    <t>2018-08-07</t>
  </si>
  <si>
    <t>Z6224278F6</t>
  </si>
  <si>
    <t>SERVIZIO DI INVENTARIAZIONE, RIORDINO E OUTSOURCING ATTI DELL'ARCHIVIO AZIENDALE PER IL PERIODO 2014/2016</t>
  </si>
  <si>
    <t>2018-06-27</t>
  </si>
  <si>
    <t>Z01242D479</t>
  </si>
  <si>
    <t>CONVENZIONE PER INTERVENTI DI ACCOGLIENZA E ACCOMPAGNAMENTO DI PERSONE ADULTE PROVENIENTI DA SITUAZIONI DI GRAVE MARGINALITA' ANNO 2018</t>
  </si>
  <si>
    <t>2018-06-28</t>
  </si>
  <si>
    <t>ZCC245A4ED</t>
  </si>
  <si>
    <t>FONDO EMERGENZA MINORI DAL 22,06,2018 AL 21,12,2018</t>
  </si>
  <si>
    <t>2018-06-22</t>
  </si>
  <si>
    <t>2018-12-21</t>
  </si>
  <si>
    <t>COOPERATIVA SOCIALE "SERVIZI PER L'ACCOGLIENZA"</t>
  </si>
  <si>
    <t>Z33245C539</t>
  </si>
  <si>
    <t>FONDO EMERGENZA MINORI DAL 16,07,2018 AL 13,09,2018</t>
  </si>
  <si>
    <t>2018-07-16</t>
  </si>
  <si>
    <t>2018-09-13</t>
  </si>
  <si>
    <t>ZD52467F0E</t>
  </si>
  <si>
    <t>FONDO EMERGENZA MINORI DAL 09,07,2018 AL 08,11,2018</t>
  </si>
  <si>
    <t>2018-07-09</t>
  </si>
  <si>
    <t>2018-11-08</t>
  </si>
  <si>
    <t>ZE6246849E</t>
  </si>
  <si>
    <t>FONDO EMERGENZA MINORI DAL 11,07,2018 AL 10,11,2018</t>
  </si>
  <si>
    <t>2018-07-11</t>
  </si>
  <si>
    <t>2018-11-10</t>
  </si>
  <si>
    <t>Z22248838F</t>
  </si>
  <si>
    <t>ABBONAMENTO ENTIONLINE 12 MESI</t>
  </si>
  <si>
    <t>2018-07-31</t>
  </si>
  <si>
    <t>2019-07-31</t>
  </si>
  <si>
    <t>ZA8249BE21</t>
  </si>
  <si>
    <t>ACQUISTO MATERIALE PER SISTEMA DI PROIEZIONE AUDIO/VIDEO PER REALIZZ, DEL TEMA DI SVILUPPO DI UN WELFARE AZIENDALE T,</t>
  </si>
  <si>
    <t>ZE9249BEFB</t>
  </si>
  <si>
    <t>ZA1249BF2F</t>
  </si>
  <si>
    <t>Z7024A89AE</t>
  </si>
  <si>
    <t>TINTEGGIATURA LOCALI SEDE AZIENDALE</t>
  </si>
  <si>
    <t>2018-08-21</t>
  </si>
  <si>
    <t>Z7624A8A51</t>
  </si>
  <si>
    <t>ACQUISTO E INSTALLAZIONE SISTEMA DI PROIEZIONE FISSO AUDIO/VIDEO PRESSO LOCALI SEDE AZIENDALE</t>
  </si>
  <si>
    <t>2018-08-14</t>
  </si>
  <si>
    <t>ZA424ACCA4</t>
  </si>
  <si>
    <t>CONVEGNO INTERNAZIONALE "PRENDIAMOCI CURA DI ME"</t>
  </si>
  <si>
    <t>2018-08-20</t>
  </si>
  <si>
    <t>CENTRO STUDI ERICKSON</t>
  </si>
  <si>
    <t>ZDD24BD8F7</t>
  </si>
  <si>
    <t>RINNOVO ANNUALE SERVIZIO DI CONSERVAZIONE SOSTITUTIVA</t>
  </si>
  <si>
    <t>2018-06-01</t>
  </si>
  <si>
    <t>2019-05-31</t>
  </si>
  <si>
    <t>ZF824BE32F</t>
  </si>
  <si>
    <t>ACQUISTO CARTA ANNO 2018</t>
  </si>
  <si>
    <t>2018-08-29</t>
  </si>
  <si>
    <t>Z0F24BE518</t>
  </si>
  <si>
    <t>COLLAUDO MANUTENZIONE CALDAIA 2018</t>
  </si>
  <si>
    <t>ACM SRL BERETTA</t>
  </si>
  <si>
    <t>Z0424E7115</t>
  </si>
  <si>
    <t>NUOVO CENTRALINO AZIENDALE</t>
  </si>
  <si>
    <t>ZD924FC7CF</t>
  </si>
  <si>
    <t>FONDO EMERGENZA MINORI DAL 18,09,2018 AL 17,09,2019</t>
  </si>
  <si>
    <t>2018-09-18</t>
  </si>
  <si>
    <t>2019-09-17</t>
  </si>
  <si>
    <t>Z5E25061ED</t>
  </si>
  <si>
    <t>FONDO EMERGENZA MINORI DAL 18,09,2018 AL 17,10,2018</t>
  </si>
  <si>
    <t>2018-10-17</t>
  </si>
  <si>
    <t>SOCIETA' COOPERATIVA SILVABELLA</t>
  </si>
  <si>
    <t>Z7A2549243</t>
  </si>
  <si>
    <t>VARIANTE CIG:72776098ED - INTEGRAZIONE IMPEGNO DI SPESA PER LA GESTIONE DEL SERVIZIO DI INTERVENTI EDUCATIVI A FAVORE DI FAMIGLIE CON FIGLI MINORI ANNO 2018</t>
  </si>
  <si>
    <t>2018-10-11</t>
  </si>
  <si>
    <t>ZA82550697</t>
  </si>
  <si>
    <t>INCARICO DI COLLABORAZIONE PER LA SPERIMENTAZIONE E DEFINIZIONE DI UN PROGETTO DI RIORGANIZZAZIONE DEL SERVIZIO AFFIDI AZIENDALE PERIODO SETTEMBRE/DICEMBRE 2018</t>
  </si>
  <si>
    <t>2018-10-15</t>
  </si>
  <si>
    <t>Z4B25671CA</t>
  </si>
  <si>
    <t>PERCORSO FORMATIVO - PROGETTARE QUALITA' DI VITA: CORSO BASE PER DIVENTARE MATRICISTA , DICEMBRE 2018/MARZO 2019</t>
  </si>
  <si>
    <t>2018-12-01</t>
  </si>
  <si>
    <t>2019-03-01</t>
  </si>
  <si>
    <t>CONSORZIO ANFFAS</t>
  </si>
  <si>
    <t>ZBF25672A9</t>
  </si>
  <si>
    <t>PERCORSO FORMATIVO PRATICHE GENERATIVE NELL'AMBITO TERRITORIALE DI AZIENDA ISOLA ANNO 2018 PON REI -NOVEMBRE 2018</t>
  </si>
  <si>
    <t>2018-10-19</t>
  </si>
  <si>
    <t>FONDAZIONE ZANCAN</t>
  </si>
  <si>
    <t>ZDC25A7E02</t>
  </si>
  <si>
    <t>SERVIZIO DI CABLAGGIO, PUNTI LUCE, INSTALLAZIONE E CONFIGURAZIONE SWITCH</t>
  </si>
  <si>
    <t>Z8C25B3076</t>
  </si>
  <si>
    <t>ACQUISTO N, 9 PC CON MONITOR E CARE PACK TRAMITE RDO SUL PORTALE ME,PA</t>
  </si>
  <si>
    <t>2018-11-12</t>
  </si>
  <si>
    <t>ZBA235DF68</t>
  </si>
  <si>
    <t>CONSULENZA E LA PARTECIPAZIONE ALL'ORGANISMO DI VIGILANZA</t>
  </si>
  <si>
    <t>ZC92386B8A</t>
  </si>
  <si>
    <t>BUONI PASTO MARZO 2018/GENNAIO 2019</t>
  </si>
  <si>
    <t>2018-05-11</t>
  </si>
  <si>
    <t>2019-01-31</t>
  </si>
  <si>
    <t>Z622412B9A</t>
  </si>
  <si>
    <t>CONTRIBUTO FONDO EMERGENZA MINORI PERIODO 2018/2020</t>
  </si>
  <si>
    <t>2018-06-20</t>
  </si>
  <si>
    <t>2020-06-20</t>
  </si>
  <si>
    <t>ZAF242677A</t>
  </si>
  <si>
    <t>2018-07-04</t>
  </si>
  <si>
    <t>2019-01-03</t>
  </si>
  <si>
    <t>LA NUVOLA SOCIETA' COOPERATIVA SOCIALE ONLUS</t>
  </si>
  <si>
    <t>ZF82427B27</t>
  </si>
  <si>
    <t>Z52245A466</t>
  </si>
  <si>
    <t>FONDO EMERGENZA MINORI DAL 01,07,2018 AL 30,06,2019</t>
  </si>
  <si>
    <t>2018-07-01</t>
  </si>
  <si>
    <t>2019-06-30</t>
  </si>
  <si>
    <t>Z412499F6D</t>
  </si>
  <si>
    <t>FONDO EMERGENZA MINORI DAL 06,08,2018 AL 05,02,2019</t>
  </si>
  <si>
    <t>2018-08-06</t>
  </si>
  <si>
    <t>2019-02-05</t>
  </si>
  <si>
    <t>ZF424A7173</t>
  </si>
  <si>
    <t>FONDO EMERGENZA MINORI DAL 13,08,2018 AL 12,02,2019</t>
  </si>
  <si>
    <t>2018-08-13</t>
  </si>
  <si>
    <t>2019-02-12</t>
  </si>
  <si>
    <t>ZD724DOD2D</t>
  </si>
  <si>
    <t>FONDO EMERGENZA MINORI DAL 03,09,2018 AL 02,03,2019</t>
  </si>
  <si>
    <t>2018-09-03</t>
  </si>
  <si>
    <t>2019-03-02</t>
  </si>
  <si>
    <t>Z7924EE5EB</t>
  </si>
  <si>
    <t>ADEGUAMENTO AL GDPR SOFTWARE LA MIA CITTA' SERVIZI SOCIALI</t>
  </si>
  <si>
    <t>2018-09-17</t>
  </si>
  <si>
    <t>Z0524DCE98</t>
  </si>
  <si>
    <t>FONDO EMERGENZA MINORI DAL 10,09,2018 AL 31,12,2018</t>
  </si>
  <si>
    <t>2018-09-10</t>
  </si>
  <si>
    <t>Z5C250A8F6</t>
  </si>
  <si>
    <t>ATTIVAZIONE N, 1 INTERVENTO DI CASE MANAGEMENT E N, 2 GRUPPI DI AUTO MUTUO AIUTO IN FAVORE DELLE FAMIGLIE CON SOGGETTI AFFETTI DA DISTURBI DELLO SPETTRO AUTISTICO - TERZO E QUARTO TRIMESTRE 2018</t>
  </si>
  <si>
    <t>2018-09-25</t>
  </si>
  <si>
    <t>SOLIDARIETA' E SERVIZI</t>
  </si>
  <si>
    <t>ZB22524D3B</t>
  </si>
  <si>
    <t>UTILIZZO SALA GHISLENI ANNO 2019</t>
  </si>
  <si>
    <t>2018-10-02</t>
  </si>
  <si>
    <t>Z982524E11</t>
  </si>
  <si>
    <t>PICCOLI ACQUISTI DI FERRAMENTA ANNO 2019</t>
  </si>
  <si>
    <t>COLORIFICIO FERRAMENTA BOLIS</t>
  </si>
  <si>
    <t>Z732532A81</t>
  </si>
  <si>
    <t>FONDO EMERGENZA MINORI PERIODO DAL 01,10,2018 AL 31,03,2019</t>
  </si>
  <si>
    <t>2018-10-05</t>
  </si>
  <si>
    <t>LA NUVOLA - COMUNITA' BIOS</t>
  </si>
  <si>
    <t>ZAB25331C1</t>
  </si>
  <si>
    <t>SISTEMA PER LA RILEVAZIONE DELLE PRESENZE DEL PERSONALE - CANONE ANNO 2019</t>
  </si>
  <si>
    <t>ZE92546996</t>
  </si>
  <si>
    <t>TELEFONIA MOBILE AZIENDALE NOVEMBRE 2018/DICEMBRE 2020</t>
  </si>
  <si>
    <t>2018-11-01</t>
  </si>
  <si>
    <t>Z08258751B</t>
  </si>
  <si>
    <t>MEDICO DEL LAVORO PERIODO 2019/2020</t>
  </si>
  <si>
    <t>2019-01-01</t>
  </si>
  <si>
    <t>ZBE259F86C</t>
  </si>
  <si>
    <t>AREA LAVORO PON - EX SIA PERIODO 01/11/2018-31/12/2018</t>
  </si>
  <si>
    <t>Z45259FA20</t>
  </si>
  <si>
    <t>AREA LAVORO PON-EX SIA PERIODO 01/01/2019-31/12/2019</t>
  </si>
  <si>
    <t>Z8F25A4BD7</t>
  </si>
  <si>
    <t>SERVIZIO DI MANUTENZIONE E CONTROLLO ATTREZZATURE ANTINCENDIO PERIODO 01,01,2019/31,12,2020</t>
  </si>
  <si>
    <t>ZB525B6E7F</t>
  </si>
  <si>
    <t>SERVIZIO DI CONSERVAZIONE DELL'ARCHIVIO STORICO ANNO 2019</t>
  </si>
  <si>
    <t>ZCB25B775E</t>
  </si>
  <si>
    <t>AFFIDAMENTO SERVIZIO DI CONNETTIVITA' TRAFFICO DATI, TELEFONIA, TRAFFICO VOCE E CENTRALINO TELEFONICO PBX VIRTUALE PER IL PERIODO 01,01,2019/31,12,2020</t>
  </si>
  <si>
    <t>ZA225D3A1E</t>
  </si>
  <si>
    <t>GESTIONE DEL SISTEMA INFORMATICO AZIENDALE 01,01,19/31,12,21</t>
  </si>
  <si>
    <t>ZA025DA95A</t>
  </si>
  <si>
    <t>FONDO EMERGENZA MINORI DAL 19,11,2018 AL 18,03,2019</t>
  </si>
  <si>
    <t>2018-11-19</t>
  </si>
  <si>
    <t>2019-03-18</t>
  </si>
  <si>
    <t>Z7B25EC876</t>
  </si>
  <si>
    <t>AFFIDAMENTO SERVIZIO DI ASSISTENZA SOFTWARE APPLICATIVO COM-DATAGRAPH - CANONE ANNI 2019 E 2020</t>
  </si>
  <si>
    <t>2018-11-26</t>
  </si>
  <si>
    <t>Z6925ECA79</t>
  </si>
  <si>
    <t>RINNOVO CANONE ANNUO DEL SOFTWARE ARCA EVOLUTION PERIODO 2019/2020 E FATTURAZIONE ELETTRONICA ATTIVA PERIODO 2018/2019/2020</t>
  </si>
  <si>
    <t>ZCE25F5673</t>
  </si>
  <si>
    <t>ATTUAZIONE DEGLI INTERVENTI DI CUI ALLA DGR 5969/2016 - ACQUISTO VIDEOCAMERA PER LA REALIZZAZIONE DEL TEMA DI SVILUPPO WELFARE AZIENDALE TERRITORIALE</t>
  </si>
  <si>
    <t>2018-11-27</t>
  </si>
  <si>
    <t>ZE325F592B</t>
  </si>
  <si>
    <t>ATTUAZIONE DEGLI INTERVENTI DI CUI ALLA DGR 5969/2016 - ACQUISTO TABLET PER LA REALIZZAZIONE DEL TEMA DI SVILUPPO WELFARE AZIENDALE TERRITORIALE</t>
  </si>
  <si>
    <t>ZF525F5A19</t>
  </si>
  <si>
    <t>ATTUAZIONE DEGLI INTERVENTI DI CUI ALLA DGR 5969/2016 - ACQUISTO CAVALLETTO PER LA REALIZZAZIONE DEL TEMA DI SVILUPPO WELFARE AZIENDALE TERRITORIALE</t>
  </si>
  <si>
    <t>ZE225FAD38</t>
  </si>
  <si>
    <t>PROGETTAZIONE E REALIZZAZIONE NUOVO SITO ISTITUZIONALE PERIODO 2018/2019/2020</t>
  </si>
  <si>
    <t>2018-11-28</t>
  </si>
  <si>
    <t>QWEB SRL</t>
  </si>
  <si>
    <t>ZA12607753</t>
  </si>
  <si>
    <t>FONDO EMERGENZA MINORI DAL 27,11,2018 AL 26,03,2019</t>
  </si>
  <si>
    <t>2018-11-29</t>
  </si>
  <si>
    <t>Z7F25EC3A8</t>
  </si>
  <si>
    <t>PROGETTO REGIONALE LAB'IMPACT PER IL CONSOLIDAMENTO DEI PIANI DI INTERVENTO REGIONALI PER L'INTEGRAZIONE DEI PAESI TERZI DEL FONDO EUROPEO ASILI, MIGRAZIONE E INTEGRAZIONE (FAMI) 2014-2020</t>
  </si>
  <si>
    <t>2019-01-14</t>
  </si>
  <si>
    <t>2020-11-30</t>
  </si>
  <si>
    <t>Z9B2620B9F</t>
  </si>
  <si>
    <t>INTERVENTI DI ACCOGLIENZA ABITATIVA E ACCOMPAGNAMENTO DI PERSONE ADULTE PROVENIENTI DA SITUAZIONI DI GRAVE MARGINALITA' - CONVENZIONE ANNO 2019</t>
  </si>
  <si>
    <t>2018-12-05</t>
  </si>
  <si>
    <t>Z5B265854E</t>
  </si>
  <si>
    <t>FONDO EMERGENZA MINORI PERIODO 06,12,2018/05,04,2019</t>
  </si>
  <si>
    <t>2018-12-17</t>
  </si>
  <si>
    <t>2019-04-05</t>
  </si>
  <si>
    <t>CASCINA PARADISO FA'</t>
  </si>
  <si>
    <t>Z732670B23</t>
  </si>
  <si>
    <t>GESTIONE DEL CENTRO DIURNO MINORI PERIODO 01,01,2019/31,12,2019</t>
  </si>
  <si>
    <t>2018-12-20</t>
  </si>
  <si>
    <t>ZE5268A358</t>
  </si>
  <si>
    <t>FONDO EMERGENZA MINORI DAL 27,12,2018 AL 26,04,2019</t>
  </si>
  <si>
    <t>2018-12-27</t>
  </si>
  <si>
    <t>2019-04-26</t>
  </si>
  <si>
    <t>ZCC2674E44</t>
  </si>
  <si>
    <t>POLIZZE RESPONSABILITA' CIVILE AUTOVEICOLI 2019/2020</t>
  </si>
  <si>
    <t>BORDOLI BRUNO</t>
  </si>
  <si>
    <t>Z0D2653479</t>
  </si>
  <si>
    <t>INCARICO RSPP DLGS 81/2008</t>
  </si>
  <si>
    <t>DEL TORCHIO CRISTIAN</t>
  </si>
  <si>
    <t>ZC226520A0</t>
  </si>
  <si>
    <t>RCT/RCO 2019 2020</t>
  </si>
  <si>
    <t>Z922592682</t>
  </si>
  <si>
    <t>PROGRAMMA ASSICURATIVO AZIENDALE 31/12/2018 - 31,12,2020 - POLIZZA ALL RISKS</t>
  </si>
  <si>
    <t>ZEB25926F7</t>
  </si>
  <si>
    <t>PROGRAMMA ASSICURATIVO AZIENDALE 31,12,2018-31,12,2020 - RCT/0</t>
  </si>
  <si>
    <t>Z9C259273E</t>
  </si>
  <si>
    <t>PROGRAMMA ASSICURATIVO AZIENDALE 31,12,2018/31,12,2020 - POLIZZA INFORTUNI</t>
  </si>
  <si>
    <t>Z3825927BE</t>
  </si>
  <si>
    <t>PROGRAMMA ASSICURATIVO AZIENDALE 31,12,2018-31,12,2020</t>
  </si>
  <si>
    <t>Z862592D14</t>
  </si>
  <si>
    <t>Z642614D4B</t>
  </si>
  <si>
    <t>AFFIDAMENTO DEL SERVIZIO DI PULIZIA ORDINARIA DEI LOCALI SEDE AZIENDALE PERIODO 01,01,2019-31,12,2020 CON POSSIBILITA' DI PROROGA DI ANNI DUE'</t>
  </si>
  <si>
    <t>7436230B1D</t>
  </si>
  <si>
    <t>AFFIDAMENTO DEL PROGETTO SPERIMENTALE DISABILI CON SEDE A PONTE SAN PIETRO E PONTIDA- AMBITO TERRITORIALE ISOLA BERGAMASCA E BASSA VAL SAN MARTINO- PERIODO DAL 04/06/2018 AL 31/12/2019 (con possibilitï¿œ di proroga per ulteriori anni uno)</t>
  </si>
  <si>
    <t>04-PROCEDURA NEGOZIATA SENZA PREVIA PUBBLICAZIONE DEL BANDO</t>
  </si>
  <si>
    <t>2018-06-04</t>
  </si>
  <si>
    <t>Z5B2456231</t>
  </si>
  <si>
    <t>CONVENZIONE SPORTELLO ASSISTENTI FAMILIARI ANNO 2018</t>
  </si>
  <si>
    <t>2018-07-12</t>
  </si>
  <si>
    <t>2019</t>
  </si>
  <si>
    <t>Z0A26944EC</t>
  </si>
  <si>
    <t>CANCELLERIA ANNO 2019</t>
  </si>
  <si>
    <t>23-AFFIDAMENTO DIRETTO</t>
  </si>
  <si>
    <t>ZBB26C8DD4</t>
  </si>
  <si>
    <t>FONDO EMERGENZA MINORI DAL 28,12,2018 AL 27,04,2019</t>
  </si>
  <si>
    <t>2019-01-21</t>
  </si>
  <si>
    <t>2019-04-27</t>
  </si>
  <si>
    <t>ZA826CDA16</t>
  </si>
  <si>
    <t>MODULO DOCUMENTI E CANONE MANUTENZIONE 2019 E 2020</t>
  </si>
  <si>
    <t>2019-01-22</t>
  </si>
  <si>
    <t>ZD826CDA47</t>
  </si>
  <si>
    <t>LICENZE OFFICE 365 BUSINESS PREMIUM E EXCHANGE ONLINE PLAN 1 YEAR</t>
  </si>
  <si>
    <t>ZCE26D37AB</t>
  </si>
  <si>
    <t>FONDO EMERGENZA MINORI DAL 19,01,2019 AL 18,07,2019</t>
  </si>
  <si>
    <t>2019-01-23</t>
  </si>
  <si>
    <t>COOPERATIVA LULE</t>
  </si>
  <si>
    <t>ZC426DE189</t>
  </si>
  <si>
    <t>PRONTO INTERVENTO ALLOGGIATIVO - CONVENZIONE ANNO 2019 PERIODO 01/01/2019-30/06/2019</t>
  </si>
  <si>
    <t>2019-01-25</t>
  </si>
  <si>
    <t>ZD2271DF09</t>
  </si>
  <si>
    <t>SEMINARIO DI FORMAZIONE "DA CHI HO PRESO I MIEI OCCHI"</t>
  </si>
  <si>
    <t>2019-02-21</t>
  </si>
  <si>
    <t>2019-03-07</t>
  </si>
  <si>
    <t>ZBA27238A7</t>
  </si>
  <si>
    <t>FONDO EMERGENZA MINORI DAL 13,02,2019 AL 26,04,2019</t>
  </si>
  <si>
    <t>2019-02-13</t>
  </si>
  <si>
    <t>Z03272A143</t>
  </si>
  <si>
    <t>SERVIZIO SOSTITUTIVO MENSA MEDIANTE BUONI PASTO PERIODO 01,02,2019/31,01,2020</t>
  </si>
  <si>
    <t>2019-02-14</t>
  </si>
  <si>
    <t>2020-01-31</t>
  </si>
  <si>
    <t>Z2E272A211</t>
  </si>
  <si>
    <t>POLIZZA TUTELA LEGALE 2019/2020</t>
  </si>
  <si>
    <t>ITAS MUTUA</t>
  </si>
  <si>
    <t>Z672740E7A</t>
  </si>
  <si>
    <t>FORNITURA PIATTAFORMA PER IL SISTEMA PER LA RILEVAZIONE DELLE PRESENZE DEL PERSONALE</t>
  </si>
  <si>
    <t>2019-02-20</t>
  </si>
  <si>
    <t>Z7727538EE</t>
  </si>
  <si>
    <t>PROGETTO DI RIORGANIZZAZIONE DEL SERVIZIO AFFIDI AZIENDALE</t>
  </si>
  <si>
    <t>2019-02-01</t>
  </si>
  <si>
    <t>ZAB278B66D</t>
  </si>
  <si>
    <t>VIDIMAZIONE LIBRI SOCIALI</t>
  </si>
  <si>
    <t>2019-03-13</t>
  </si>
  <si>
    <t>ZFA27A5FAC</t>
  </si>
  <si>
    <t>2019-07-17</t>
  </si>
  <si>
    <t>Z4D27C728A</t>
  </si>
  <si>
    <t>2019-03-27</t>
  </si>
  <si>
    <t>Z4E27DEF3B</t>
  </si>
  <si>
    <t>2019-04-02</t>
  </si>
  <si>
    <t>2019-05-04</t>
  </si>
  <si>
    <t>Z2C27DEAF8</t>
  </si>
  <si>
    <t>ZEB27E912A</t>
  </si>
  <si>
    <t>PROGRAMMA TEAMVIEWER - LICENZA ANNUALE</t>
  </si>
  <si>
    <t>2019-04-04</t>
  </si>
  <si>
    <t>CENTRO SERVIZI COMPUTER DI LORENZO SARRIA</t>
  </si>
  <si>
    <t>ZBE27F309E</t>
  </si>
  <si>
    <t>MANUTENZIONE ESTINTORI E MATERIALI DI CONSUMO</t>
  </si>
  <si>
    <t>2019-04-08</t>
  </si>
  <si>
    <t>ZA228060DC</t>
  </si>
  <si>
    <t>2019-04-15</t>
  </si>
  <si>
    <t>2019-10-14</t>
  </si>
  <si>
    <t>7810186161</t>
  </si>
  <si>
    <t>SPAZIO POLIVALENTE ARCIPELAGO PERIODO 01,04,2019/31,12,2020 CON POSSIBILITA' DI PROROGA DI ANNI 1</t>
  </si>
  <si>
    <t>06-PROCEDURA NEGOZIATA SENZA PREVIA INDIZIONE DI GARA (SETTORI SPECIALI)</t>
  </si>
  <si>
    <t>2019-04-01</t>
  </si>
  <si>
    <t>7844480DAB</t>
  </si>
  <si>
    <t>SERVIZIO DI INSERIMENTI LAVORATIVI PERIODO 2019/2020</t>
  </si>
  <si>
    <t>ZF62881E7A</t>
  </si>
  <si>
    <t>2019-05-22</t>
  </si>
  <si>
    <t>2019-11-21</t>
  </si>
  <si>
    <t>Opera Pia Santa Maria di Nazareth</t>
  </si>
  <si>
    <t>Z2E28678E5</t>
  </si>
  <si>
    <t>ACQUISTO ARREDI TRAMITE ME,PA ANNO 2019</t>
  </si>
  <si>
    <t>2019-05-14</t>
  </si>
  <si>
    <t>Z7C284CBE2</t>
  </si>
  <si>
    <t>SERVIZIO DI PUBBLICAZIONE PROCEDURA APERTA</t>
  </si>
  <si>
    <t>2019-05-07</t>
  </si>
  <si>
    <t>MEDIAGRAPHIC</t>
  </si>
  <si>
    <t>ZCB288B2B4</t>
  </si>
  <si>
    <t>Z7528889E0</t>
  </si>
  <si>
    <t>2019-06-15</t>
  </si>
  <si>
    <t>2020-06-14</t>
  </si>
  <si>
    <t>Z8528ED432</t>
  </si>
  <si>
    <t>SERVIZI DI MEDIAZIONE E ALFABETIZZAZIONE ANNO 2019 - INTEGRAZIONE</t>
  </si>
  <si>
    <t>2019-06-21</t>
  </si>
  <si>
    <t>Z7428EC1E3</t>
  </si>
  <si>
    <t>PRONTO INTERVENTO ALLOGGIATIVO - CONVENZIONE PERIODO 01,07,2019-31,12,2019</t>
  </si>
  <si>
    <t>2019-07-01</t>
  </si>
  <si>
    <t>ZCA28E7FD8</t>
  </si>
  <si>
    <t>ACQUISTO 8 PC PORTATILI CON ESTENSIONE GARANZIA</t>
  </si>
  <si>
    <t>2019-06-20</t>
  </si>
  <si>
    <t>INFORDATA SPA</t>
  </si>
  <si>
    <t>ZA928DBDA4</t>
  </si>
  <si>
    <t>CONSERVAZIONE SOSTITUTIVA</t>
  </si>
  <si>
    <t>2019-06-17</t>
  </si>
  <si>
    <t>Z3128CD15C</t>
  </si>
  <si>
    <t>MANUTENZIONE CALDAIA VAILLANT</t>
  </si>
  <si>
    <t>2019-06-12</t>
  </si>
  <si>
    <t>ZF228CD45B</t>
  </si>
  <si>
    <t>MANUTENZIONE CALDAIA BERETTA</t>
  </si>
  <si>
    <t>Z83289E1DF</t>
  </si>
  <si>
    <t>ACQUISTO 02 PC CON ESTENSIONE DELLA GARANZIA</t>
  </si>
  <si>
    <t>2019-05-29</t>
  </si>
  <si>
    <t>Z31283101B</t>
  </si>
  <si>
    <t>ABBONAMENTO SOLE 24 ORE</t>
  </si>
  <si>
    <t>2019-05-01</t>
  </si>
  <si>
    <t>2021-04-30</t>
  </si>
  <si>
    <t>Z3C282E9E4</t>
  </si>
  <si>
    <t>NOMINA COMPONENTE ESTERNO ODV</t>
  </si>
  <si>
    <t>AVV, BERNARDINI PAOLO</t>
  </si>
  <si>
    <t>Z8428B24B7</t>
  </si>
  <si>
    <t>FORMAZIONE FONDO POVERTA'</t>
  </si>
  <si>
    <t>2019-06-04</t>
  </si>
  <si>
    <t>ZAA28ACAF3</t>
  </si>
  <si>
    <t>FORMAZIONE "DAL DIRE AL FARE: ASSESMENT CENTER"</t>
  </si>
  <si>
    <t>SKYWALKER SRL</t>
  </si>
  <si>
    <t>ZC628A4068</t>
  </si>
  <si>
    <t>PREDISPOSIZIONE TABELLE E INVIO CONTO ANNUO DEL PERSONALE ANNO 2019</t>
  </si>
  <si>
    <t>2019-05-30</t>
  </si>
  <si>
    <t>Z28287D54E</t>
  </si>
  <si>
    <t>ACQUISTO N, 3 LICENZE OFFICE E 1 CASELLA EXCHANGEONLINE</t>
  </si>
  <si>
    <t>2019-05-20</t>
  </si>
  <si>
    <t>Z70290C293</t>
  </si>
  <si>
    <t>POLIZZA ASSICURATIVA AMMINISTRATORI PERIODO 19,07,2019/18,07,2020</t>
  </si>
  <si>
    <t>2019-07-19</t>
  </si>
  <si>
    <t>Z3D295BA39</t>
  </si>
  <si>
    <t>MANUTENZIONE IMPIANTO DI CLIMATIZZAZIONE TRIENNIO 2019/2021</t>
  </si>
  <si>
    <t>2019-07-29</t>
  </si>
  <si>
    <t>ELETTRA IMPIANTI S,R,L,</t>
  </si>
  <si>
    <t>ZEE295B5F7</t>
  </si>
  <si>
    <t>SERVIZIO DI RIORDINO E CONSERVAZIONE DELL'ARCHIVIO STORICO 2019/2020</t>
  </si>
  <si>
    <t>Z57291FE69</t>
  </si>
  <si>
    <t>CONCILIAZIONE VITA-LAVORO AGOSTO/DICEMBRE 2019</t>
  </si>
  <si>
    <t>2019-08-01</t>
  </si>
  <si>
    <t>Z53291FE50</t>
  </si>
  <si>
    <t>ZEC291FE5F</t>
  </si>
  <si>
    <t>Z412930135</t>
  </si>
  <si>
    <t>FONDO EMERGENZA MINORI 11,07,2019/31,07,2019</t>
  </si>
  <si>
    <t>2019-07-11</t>
  </si>
  <si>
    <t>ZEB293C023</t>
  </si>
  <si>
    <t>SERVIZIO DI PROSSIMITA' PER PERSONE FRAGILI FONDO POVERTA' PERIODO LUGLIO/DICEMBRE 2019</t>
  </si>
  <si>
    <t>Z572937202</t>
  </si>
  <si>
    <t>FONDO COMPARTECIPAZIONE PROGETTI HOUSING ANNO 2019</t>
  </si>
  <si>
    <t>2019-07-16</t>
  </si>
  <si>
    <t>Z73293C8F9</t>
  </si>
  <si>
    <t>GESTIONE SPORTELLO ASSISTENZA FAMIGLIARE E REGISTRO ASSISTENTI ANNO 2019</t>
  </si>
  <si>
    <t>Z432912E10</t>
  </si>
  <si>
    <t>2019-07-03</t>
  </si>
  <si>
    <t>2019-11-02</t>
  </si>
  <si>
    <t>ZA02984C54</t>
  </si>
  <si>
    <t>GAP - GIOCO D'AZZARDO PATOLOGICO</t>
  </si>
  <si>
    <t>2019-08-20</t>
  </si>
  <si>
    <t>2020-07-31</t>
  </si>
  <si>
    <t>ZB32981895</t>
  </si>
  <si>
    <t>SOSTEGNO EDUCATIVO TERRITORIALITA' - FONDO POVERTA'</t>
  </si>
  <si>
    <t>2019-08-16</t>
  </si>
  <si>
    <t>Z1E2995B32</t>
  </si>
  <si>
    <t>NOLEGGIO MULTIFUNZIONE 60 MESI</t>
  </si>
  <si>
    <t>2019-12-14</t>
  </si>
  <si>
    <t>2024-12-14</t>
  </si>
  <si>
    <t>Z0E2A0D6A4</t>
  </si>
  <si>
    <t>PERSONAL COMPUTER FONDO POVERTA' ANNO 2019</t>
  </si>
  <si>
    <t>2019-10-07</t>
  </si>
  <si>
    <t>Z0329A1CEA</t>
  </si>
  <si>
    <t>FORMAZIONE "DAL DIRE AL FARE: ASSESMENT CENTER - STEP 2: FORMARSI PER LAVORARE MEGLIO IN TEAM"</t>
  </si>
  <si>
    <t>Z4129BEDB3</t>
  </si>
  <si>
    <t>TRASPORTO MATERIALE PER ARCHIVIO ANNO 2019</t>
  </si>
  <si>
    <t>2019-09-13</t>
  </si>
  <si>
    <t>ZDE29BEDDB</t>
  </si>
  <si>
    <t>SOSTITUZIONE LAMPADE DI EMERGENZA ANNO 2019</t>
  </si>
  <si>
    <t>Z2A29B546E</t>
  </si>
  <si>
    <t>2019-09-11</t>
  </si>
  <si>
    <t>2020-01-11</t>
  </si>
  <si>
    <t>FONDAZIONE RENATO PIATTI</t>
  </si>
  <si>
    <t>Z1D29A85F8</t>
  </si>
  <si>
    <t>VERIFICA IMPIANTI MESSA A TERRA</t>
  </si>
  <si>
    <t>2019-09-05</t>
  </si>
  <si>
    <t>ZE029A8595</t>
  </si>
  <si>
    <t>SOSTITUZIONE VETRI DI SICUREZZA</t>
  </si>
  <si>
    <t>Z5B2A31461</t>
  </si>
  <si>
    <t>UTILIZZO SALA GHISLENI</t>
  </si>
  <si>
    <t>2019-10-16</t>
  </si>
  <si>
    <t>Z342A249B2</t>
  </si>
  <si>
    <t>2019-10-11</t>
  </si>
  <si>
    <t>2020-04-10</t>
  </si>
  <si>
    <t>COOPERATIVA SOCIALE RINNOVAMENTO</t>
  </si>
  <si>
    <t>Z3A2A17A79</t>
  </si>
  <si>
    <t>ACQUISTO N,6 CASELLE MAIL</t>
  </si>
  <si>
    <t>2019-10-09</t>
  </si>
  <si>
    <t>Z872A175BC</t>
  </si>
  <si>
    <t>CANCELLERIA</t>
  </si>
  <si>
    <t>ZF42A7ADFB</t>
  </si>
  <si>
    <t>2019-11-04</t>
  </si>
  <si>
    <t>2019-12-16</t>
  </si>
  <si>
    <t>Z1E2A690D5</t>
  </si>
  <si>
    <t>FERRAMENTA 2020</t>
  </si>
  <si>
    <t>2020-01-01</t>
  </si>
  <si>
    <t>Z702A68F67</t>
  </si>
  <si>
    <t>UTILIZZO SALA GHISLENI ANNO 2020</t>
  </si>
  <si>
    <t>Z622A68D97</t>
  </si>
  <si>
    <t>ACQUISTO CASELLA PEC PERIODO 2020/2021</t>
  </si>
  <si>
    <t>ZE02A5D1F7</t>
  </si>
  <si>
    <t>SOSTITUZIONE SERRATURA PORTA BLINDATA PRIMO PIANO</t>
  </si>
  <si>
    <t>2019-10-28</t>
  </si>
  <si>
    <t>ZCE2AD985E</t>
  </si>
  <si>
    <t>LICENZA VMWARE DICEMBRE 2019/DICEMBRE 2022</t>
  </si>
  <si>
    <t>2019-12-01</t>
  </si>
  <si>
    <t>2022-12-01</t>
  </si>
  <si>
    <t>ZCB2AD9B7B</t>
  </si>
  <si>
    <t>LICENZA VEEAM DICEMBRE 2019/DICEMBRE 2022</t>
  </si>
  <si>
    <t>ZD12AB7EE6</t>
  </si>
  <si>
    <t>KASPERSKY ANTIVIRUS</t>
  </si>
  <si>
    <t>2019-11-19</t>
  </si>
  <si>
    <t>2020-11-18</t>
  </si>
  <si>
    <t>Z892AB7E1F</t>
  </si>
  <si>
    <t>CANONE CARTELLA SOCIALE INFORMATIZZATA 2020</t>
  </si>
  <si>
    <t>Z922A9CC3D</t>
  </si>
  <si>
    <t>2019-11-12</t>
  </si>
  <si>
    <t>Z592ACF478</t>
  </si>
  <si>
    <t>NOTEBOOK HP PROBOOL 440 G5 CON STENSIONE GARANZIA</t>
  </si>
  <si>
    <t>2019-11-25</t>
  </si>
  <si>
    <t>INFOBIT SNC</t>
  </si>
  <si>
    <t>Z5A2ACDF2B</t>
  </si>
  <si>
    <t>CORSI DI FORMAZIONE IN MATERIA DI SICUREZZA PER IL PERSONALE DIPENDENTE ANNO 2019</t>
  </si>
  <si>
    <t>CESVIP</t>
  </si>
  <si>
    <t>Z162AE0E6F</t>
  </si>
  <si>
    <t>POLIZZA ASSICURATIVA AUTO RISCHI DIVERSI 2019/2021</t>
  </si>
  <si>
    <t>ASSITECA SPA</t>
  </si>
  <si>
    <t>Z1F2AE303C</t>
  </si>
  <si>
    <t>CANONE ANNO 2020 SFERA CLOUD</t>
  </si>
  <si>
    <t>Z492B14DE4</t>
  </si>
  <si>
    <t>FORMAZIONE PREVENZIONE VIOLENZA DI GENERE</t>
  </si>
  <si>
    <t>2019-12-09</t>
  </si>
  <si>
    <t>DOTT,SSA ROSANGELA PESENTI</t>
  </si>
  <si>
    <t>Z612B14E7A</t>
  </si>
  <si>
    <t>DR, MICHELE POLI</t>
  </si>
  <si>
    <t>ZC12B14EDC</t>
  </si>
  <si>
    <t>D,SSA GIOVANNA DRAICCHIO</t>
  </si>
  <si>
    <t>Z522B14F56</t>
  </si>
  <si>
    <t>FORMAZIONE PREVENZIONE VIOLENZA DI GENERE - DOTT,SSA SIMONA PEZZOLI</t>
  </si>
  <si>
    <t>DOTT,SSA SIMONA PEZZOLI</t>
  </si>
  <si>
    <t>ZCC2B14FDD</t>
  </si>
  <si>
    <t>COMPAGNIA TEATRO FRAGILE</t>
  </si>
  <si>
    <t>ZC62B15035</t>
  </si>
  <si>
    <t>COOPERATIVA SOCIALE CODICI</t>
  </si>
  <si>
    <t>Z862B1509B</t>
  </si>
  <si>
    <t>ASSOCIAZIONE CULTURALE IMMAGINAR ORLANDO</t>
  </si>
  <si>
    <t>Z9F2B1F147</t>
  </si>
  <si>
    <t>SERVIZIO SPERIMENTALE DISABILI 07/01/2019-31/05/2020</t>
  </si>
  <si>
    <t>2020-01-07</t>
  </si>
  <si>
    <t>ZCD2B389C9</t>
  </si>
  <si>
    <t>SERVIZIO COMPLETO DI ELABORAZIONE BUSTE PAGA PER IL BIENNIO 2020/2021</t>
  </si>
  <si>
    <t>Z0D2B56B69</t>
  </si>
  <si>
    <t>GESTIONE CENTRO DIURNO MINORI UNA PORTA APERTA ANNO 2020</t>
  </si>
  <si>
    <t>ZF72B59ACB</t>
  </si>
  <si>
    <t>CONVENZIONE NAP ANNO 2020</t>
  </si>
  <si>
    <t>Z9F2B03DF3</t>
  </si>
  <si>
    <t>AFFIDAMENTO SERVIZIO SPERIMENTALE DISABILI CON DIAGNOSI AUTISMO SEDE DI PONTIDA 07/01/2020-31/05/2020</t>
  </si>
  <si>
    <t>Z772AFC074</t>
  </si>
  <si>
    <t>ACQUISTO PC PORTATILE CON ESTENSIONE DI GARANZIA E TELO PER PROIETTORE</t>
  </si>
  <si>
    <t>2019-12-04</t>
  </si>
  <si>
    <t>ZAF2A532AB</t>
  </si>
  <si>
    <t>ACQUISTO POLTRONA CON POGGIATESTA</t>
  </si>
  <si>
    <t>2019-10-24</t>
  </si>
  <si>
    <t>MOBILBERG</t>
  </si>
  <si>
    <t>78993551F7</t>
  </si>
  <si>
    <t>ASSISTENZA EDUCATIVA SCOLASTICA 2019/2021</t>
  </si>
  <si>
    <t>2019-09-01</t>
  </si>
  <si>
    <t>2023-08-31</t>
  </si>
  <si>
    <t>81118942B2</t>
  </si>
  <si>
    <t>COPROGETTAZIONE CON IL TERZO SETTORE PER INTERVENTI INNOVATIVI SERVIZIO AFFIDI PERIODO 20/01/2019-31/12/2021</t>
  </si>
  <si>
    <t>03-PROCEDURA NEGOZIATA PREVIA PUBBLICAZIONE</t>
  </si>
  <si>
    <t>2019-01-20</t>
  </si>
  <si>
    <t>2020</t>
  </si>
  <si>
    <t>ZE72BF6A5D</t>
  </si>
  <si>
    <t>2020-02-07</t>
  </si>
  <si>
    <t>2020-06-06</t>
  </si>
  <si>
    <t>Z162BE4E90</t>
  </si>
  <si>
    <t>RINNOVO LICENZE OFFICE 365 BUSINESS PREMIUM PROMO GOV</t>
  </si>
  <si>
    <t>2020-02-05</t>
  </si>
  <si>
    <t>ZCA2BD03A3</t>
  </si>
  <si>
    <t>AFFIDAMENTO SERVIZIO ELABORAZIONE PROSPETTI COSTI CONSUNTIVO TRIMESTRALE DEL PERSONALE ANNO 2020</t>
  </si>
  <si>
    <t>2020-01-30</t>
  </si>
  <si>
    <t>Z122BCFF25</t>
  </si>
  <si>
    <t>AFFIDAMENTO SERVIZIO DI COMPILAZIONE PROSPETTO DIPENDENTI DISABILI ANNO 2020</t>
  </si>
  <si>
    <t>Z2D2BB1749</t>
  </si>
  <si>
    <t>FORNITURA BUONI PASTO</t>
  </si>
  <si>
    <t>2020-02-01</t>
  </si>
  <si>
    <t>2021-01-31</t>
  </si>
  <si>
    <t>Z832B9A25B</t>
  </si>
  <si>
    <t>2020-01-18</t>
  </si>
  <si>
    <t>2020-05-17</t>
  </si>
  <si>
    <t>Z9F2B8FF4D</t>
  </si>
  <si>
    <t>OFFERTA DEPOSITO ACCORDO DECENTRATO</t>
  </si>
  <si>
    <t>2020-01-15</t>
  </si>
  <si>
    <t>Z222B8DF92</t>
  </si>
  <si>
    <t>RINNOVO LICENZE OFFICE 365 ED EXCHANGE ONLINE ANNO 2020</t>
  </si>
  <si>
    <t>2020-01-14</t>
  </si>
  <si>
    <t>Z9A2B836EB</t>
  </si>
  <si>
    <t>LAB'IMPACT - ACQUISTO PC-TELO-SMARTPHONE</t>
  </si>
  <si>
    <t>2020-01-13</t>
  </si>
  <si>
    <t>ZEMA SRL</t>
  </si>
  <si>
    <t>ZF62C503EE</t>
  </si>
  <si>
    <t>FORNITURA GEL IGIENIZZANTE MANI E GUANTI MONOUSO</t>
  </si>
  <si>
    <t>2020-03-04</t>
  </si>
  <si>
    <t>FP FORNITURE</t>
  </si>
  <si>
    <t>Z2C2C458CF</t>
  </si>
  <si>
    <t>ACQUISTO HARD DISK INTERNO ANNO 2020</t>
  </si>
  <si>
    <t>2020-03-02</t>
  </si>
  <si>
    <t>HKSTYLE CORP SRL</t>
  </si>
  <si>
    <t>Z822C41F97</t>
  </si>
  <si>
    <t>2020-02-10</t>
  </si>
  <si>
    <t>Z3A2C156FE</t>
  </si>
  <si>
    <t>ACQUISTO LICENZA MICROSOFT SERVER STD CORE 2019 E MIGRAZIONE DATI</t>
  </si>
  <si>
    <t>2020-02-17</t>
  </si>
  <si>
    <t>ACQUISTO LICENZA MICROSOFT SERVER STD CORE 2019 - AGG, PROCEDURE DATI</t>
  </si>
  <si>
    <t>Z2C2C5742A</t>
  </si>
  <si>
    <t>ACQUISTO N, 2 NOTEBOOK</t>
  </si>
  <si>
    <t>2020-03-05</t>
  </si>
  <si>
    <t>Z002CE3B4E</t>
  </si>
  <si>
    <t>CONSULENZA LEGALE E ASSISTENZA STRAGIUDIZIALE</t>
  </si>
  <si>
    <t>2020-04-24</t>
  </si>
  <si>
    <t>2021-04-24</t>
  </si>
  <si>
    <t>AVV, PAPA ABDOULAYE MBODJ</t>
  </si>
  <si>
    <t>Z3A2CEA32E</t>
  </si>
  <si>
    <t>CONVENZIONE PER INTERVENTI DI ACCOGLIENZA E ACCOMPAGNAMENTO DI PERSONE ADULTE IN SITUAZIONE DI GRAVI MARGINALITA' E/O SITUAZIONI DI POVERTA' PERIODO MAGGIO/DICEMBRE 2020</t>
  </si>
  <si>
    <t>2020-05-01</t>
  </si>
  <si>
    <t>Z492CFCC62</t>
  </si>
  <si>
    <t>2020-06-01</t>
  </si>
  <si>
    <t>2021-05-30</t>
  </si>
  <si>
    <t>Z022D1CBAE</t>
  </si>
  <si>
    <t>INVIO PRATICHE SMART WORKING</t>
  </si>
  <si>
    <t>2020-05-26</t>
  </si>
  <si>
    <t>Z8B2D1CB59</t>
  </si>
  <si>
    <t>ACQUISTO DI CANCELLERIA "PROGETTO LAB IMPACT" CUP E89F18000510007</t>
  </si>
  <si>
    <t>Z512D1A52A</t>
  </si>
  <si>
    <t>GESTIONE SPORTELLO DGR 3008/2020</t>
  </si>
  <si>
    <t>2020-05-25</t>
  </si>
  <si>
    <t>Z282D0B6A5</t>
  </si>
  <si>
    <t>ORSO DI FORMAZIONE PER UTILIZZO E APPROFONDIMENTO PROGRAMMA CONTABILE ARCA</t>
  </si>
  <si>
    <t>2020-05-20</t>
  </si>
  <si>
    <t>Z762D152F9</t>
  </si>
  <si>
    <t>RINNOVO ABBONAMENTO TEAMVIEWER BUSINESS 1 ANNO</t>
  </si>
  <si>
    <t>Z8B2D2D7FF</t>
  </si>
  <si>
    <t>Z462D30717</t>
  </si>
  <si>
    <t>INSTALLAZIONE SOFTWARE INSERIMENTO DOMANDA ACCESSO FNA 2020 E ESTRAPOLAZIONE DATI INSERITI</t>
  </si>
  <si>
    <t>2020-06-03</t>
  </si>
  <si>
    <t>Z272D35504</t>
  </si>
  <si>
    <t>NOLEGGIO 12 MESI MULTIFUNZIONE</t>
  </si>
  <si>
    <t>2020-08-01</t>
  </si>
  <si>
    <t>2021-07-31</t>
  </si>
  <si>
    <t>Z2B2D52AC2</t>
  </si>
  <si>
    <t>RINNOVO ABBONAMENTO ANNUALE</t>
  </si>
  <si>
    <t>2020-06-15</t>
  </si>
  <si>
    <t>2021-06-14</t>
  </si>
  <si>
    <t>ZC82D54854</t>
  </si>
  <si>
    <t>2020-07-04</t>
  </si>
  <si>
    <t>2021-07-03</t>
  </si>
  <si>
    <t>Z882D54AB0</t>
  </si>
  <si>
    <t>AFFIDAMENTO DEL SERVIZIO SPERIMENTALE DISABILI CON DIAGNOSI DI AUTISMO SEDE DI PONTE SAN PIETRO â AMBITO ISOLA BERGAMASCA E BASSA VAL SAN MARTINO Periodo: 22,06,2020 - 31,10,2020</t>
  </si>
  <si>
    <t>2020-06-22</t>
  </si>
  <si>
    <t>2020-10-31</t>
  </si>
  <si>
    <t>ZD52D54BD5</t>
  </si>
  <si>
    <t>AFFIDAMENTO DEL SERVIZIO SPERIMENTALE DISABILI CON DIAGNOSI DI AUTISMO SEDE DI PONTIDA â AMBITO ISOLA BERGAMASCA E BASSA VAL SAN MARTINO Periodo: 22,6,2020 - 31,10,2020</t>
  </si>
  <si>
    <t>ZA22D6C54B</t>
  </si>
  <si>
    <t>ACQUISTO LICENZE MICROSOFT</t>
  </si>
  <si>
    <t>0000-00-00</t>
  </si>
  <si>
    <t>Z0B2D70777</t>
  </si>
  <si>
    <t>AFFIDAMENTO SERVIZIO DI ASSISTENZA AMMINISTRATIVO/CONTABILE PER IL PERIODO 01,07,2020 - 31,10,2020</t>
  </si>
  <si>
    <t>2020-07-01</t>
  </si>
  <si>
    <t>STUDIO E,D,C,</t>
  </si>
  <si>
    <t>Z0B2D7BBDF</t>
  </si>
  <si>
    <t>2020-06-30</t>
  </si>
  <si>
    <t>IL PUGNO APERTO COOPERATIVA SOCIALE</t>
  </si>
  <si>
    <t>Z4D2D87B34</t>
  </si>
  <si>
    <t>POLIZZA RESPONSABILITA' PER COMPONENTI CDA ANNO 2020</t>
  </si>
  <si>
    <t>ZD02DA026C</t>
  </si>
  <si>
    <t>2020-06-04</t>
  </si>
  <si>
    <t>2020-08-09</t>
  </si>
  <si>
    <t>Z9E2DA27EE</t>
  </si>
  <si>
    <t>ACQUISTO TELEFONO</t>
  </si>
  <si>
    <t>2020-07-13</t>
  </si>
  <si>
    <t>ZF02DC912D</t>
  </si>
  <si>
    <t>2020-07-19</t>
  </si>
  <si>
    <t>2021-01-18</t>
  </si>
  <si>
    <t>COOPERATIVA BESSIMO</t>
  </si>
  <si>
    <t>Z832DD9604</t>
  </si>
  <si>
    <t>MANUTENZIONE ESTINTORI</t>
  </si>
  <si>
    <t>2020-07-30</t>
  </si>
  <si>
    <t>Z422DD981B</t>
  </si>
  <si>
    <t>POLIZZA ASSICURATIVA AMMINISTRATORI PERIODO 19/07/2020-19/07/2021</t>
  </si>
  <si>
    <t>2021-07-19</t>
  </si>
  <si>
    <t>Z7C2DDD7C8</t>
  </si>
  <si>
    <t>2020-11-09</t>
  </si>
  <si>
    <t>ZE92DE4F5D</t>
  </si>
  <si>
    <t>2020-08-08</t>
  </si>
  <si>
    <t>2020-12-07</t>
  </si>
  <si>
    <t>ZAB2DF4761</t>
  </si>
  <si>
    <t>ZD42DF76B5</t>
  </si>
  <si>
    <t>2020-08-05</t>
  </si>
  <si>
    <t>2020-12-05</t>
  </si>
  <si>
    <t>Z5B2E185F1</t>
  </si>
  <si>
    <t>GESTIONE SOVRACOMUNALE DELLO SPORTELLO PER LâASSISTENZA FAMILIARE E DEL REGISTRO TERRITORIALE DEGLI ASSISTENTI FAMILIARI AI SENSI DELLA L,R, N, 15/2015 Anno 2020</t>
  </si>
  <si>
    <t>2020-08-28</t>
  </si>
  <si>
    <t>Z6F2E34295</t>
  </si>
  <si>
    <t>SOSTITUZIONE VALVOLA CALDAIA</t>
  </si>
  <si>
    <t>2020-09-08</t>
  </si>
  <si>
    <t>Z1A2E34334</t>
  </si>
  <si>
    <t>ABBONAMENTO RIVISTA APPALTI E CONTRATTI 12 MESI</t>
  </si>
  <si>
    <t>Z642E34C5D</t>
  </si>
  <si>
    <t>ZA42E6557A</t>
  </si>
  <si>
    <t>INTEGRAZIONE PULIZIA ORDINARIA</t>
  </si>
  <si>
    <t>2020-09-21</t>
  </si>
  <si>
    <t>Z362E959DA</t>
  </si>
  <si>
    <t>2020-09-28</t>
  </si>
  <si>
    <t>2021-01-27</t>
  </si>
  <si>
    <t>Z672E99524</t>
  </si>
  <si>
    <t>POLIZZA INFORTUNI</t>
  </si>
  <si>
    <t>2021-01-01</t>
  </si>
  <si>
    <t>2023-12-31</t>
  </si>
  <si>
    <t>Z1F2E99653</t>
  </si>
  <si>
    <t>POLIZZA ALL RISK</t>
  </si>
  <si>
    <t>Z1E2E99709</t>
  </si>
  <si>
    <t>POLIZZA RCT/O</t>
  </si>
  <si>
    <t>Z6C2E99873</t>
  </si>
  <si>
    <t>POLIZZA TUTELA LEGALE</t>
  </si>
  <si>
    <t>ZFA2E9D837</t>
  </si>
  <si>
    <t>ACQUISTO N, 2 TELEFONI CELLULARI</t>
  </si>
  <si>
    <t>2020-10-05</t>
  </si>
  <si>
    <t>Z452ECD538</t>
  </si>
  <si>
    <t>SPAZIO AUTISMO SEDE DI PONTIDA PERIODO 02/11/2020-23/12/2020</t>
  </si>
  <si>
    <t>2020-11-02</t>
  </si>
  <si>
    <t>2020-12-23</t>
  </si>
  <si>
    <t>ZF42ECD553</t>
  </si>
  <si>
    <t>SPAZIO AUTISMO SEDE DI PONTE SAN PIETRO PERIODO 02/11/2020-23/12/2020</t>
  </si>
  <si>
    <t>Z532ECD803</t>
  </si>
  <si>
    <t>CONSULENZA SICUREZZA DURANTE EMERGENZA SANITARIA ANNO 2020</t>
  </si>
  <si>
    <t>2020-10-16</t>
  </si>
  <si>
    <t>Z412ED0625</t>
  </si>
  <si>
    <t>POLIZZA DANNI AI VEICOLI KASKO</t>
  </si>
  <si>
    <t>AIG EUROPE SAS</t>
  </si>
  <si>
    <t>ZB62ED384F</t>
  </si>
  <si>
    <t>CANCELLERIA ANNO 2020</t>
  </si>
  <si>
    <t>2020-10-19</t>
  </si>
  <si>
    <t>Z8F2ED3A8B</t>
  </si>
  <si>
    <t>LIQUIDAZIONE COPIE ECCEDENTI IL CONTRATTO DI NOLEGGIO MULTIFUNZIONE PERIODO 2017/2020</t>
  </si>
  <si>
    <t>ZDB2EDAF1D</t>
  </si>
  <si>
    <t>PROGETTO âCOSTRUIRE UNâANAGRAFE DELLA FRAGILITAâ ââ AMBITO ISOLA BERGAMASCA E BASSA VAL SAN MARTINO</t>
  </si>
  <si>
    <t>2021-03-31</t>
  </si>
  <si>
    <t>ZA92EDB153</t>
  </si>
  <si>
    <t>Z922EF51B5</t>
  </si>
  <si>
    <t>2020-10-26</t>
  </si>
  <si>
    <t>Z362F04494</t>
  </si>
  <si>
    <t>2020-10-09</t>
  </si>
  <si>
    <t>2020-11-03</t>
  </si>
  <si>
    <t>Z412F0449A</t>
  </si>
  <si>
    <t>2020-11-04</t>
  </si>
  <si>
    <t>2021-04-08</t>
  </si>
  <si>
    <t>Z612F0D67E</t>
  </si>
  <si>
    <t>ACQUISTO GEL IGIENIZZANTE</t>
  </si>
  <si>
    <t>Z132F24D94</t>
  </si>
  <si>
    <t>ACQUISTO TIMBRI</t>
  </si>
  <si>
    <t>VOKI SRL</t>
  </si>
  <si>
    <t>Z612F24E03</t>
  </si>
  <si>
    <t>SERVIZIO DI CONSERVAZIONE SOSTITUTIVA</t>
  </si>
  <si>
    <t>Z702F264AF</t>
  </si>
  <si>
    <t>MANTENIMENTO E ASSISTENZA SITO WEB AZIENDALE E AMMINISTRAZIONE TRASPARENTE 2021/2023</t>
  </si>
  <si>
    <t>Z3F2F3680C</t>
  </si>
  <si>
    <t>ACQUISTO MASCHERINE CHIRURGICHE</t>
  </si>
  <si>
    <t>2020-11-13</t>
  </si>
  <si>
    <t>CARTA OROBICA POLONI</t>
  </si>
  <si>
    <t>Z612F451BD</t>
  </si>
  <si>
    <t>programma pippi dispositivo ADM-gruppi-formazione Periodo 01,01,2021-31,12,2021</t>
  </si>
  <si>
    <t>ZF32F451DF</t>
  </si>
  <si>
    <t>programma pippi dispositivo ADM Periodo 01,01,2021-31,12,2021</t>
  </si>
  <si>
    <t>Z282F45210</t>
  </si>
  <si>
    <t>programma pippi dispositivo scuole Periodo 01,01,2021-31,12,2021</t>
  </si>
  <si>
    <t>Z812F4E2A6</t>
  </si>
  <si>
    <t>servizi di prossimitÃ  diakonia fondo povertÃ  gennaio-giugno 2020</t>
  </si>
  <si>
    <t>Z0E2E835AD</t>
  </si>
  <si>
    <t>COPROGETTAZIONE INTERVENTI AREA ANZIANI</t>
  </si>
  <si>
    <t>2020-11-20</t>
  </si>
  <si>
    <t>2021-06-30</t>
  </si>
  <si>
    <t>Z202F59762</t>
  </si>
  <si>
    <t>acquisto 5 cellulari fondo povertÃ </t>
  </si>
  <si>
    <t>2020-11-23</t>
  </si>
  <si>
    <t>ZB02F598F0</t>
  </si>
  <si>
    <t>acquisto 1 licenza team viewer corporate fondo povertÃ </t>
  </si>
  <si>
    <t>ZCB2F5995A</t>
  </si>
  <si>
    <t>acquisto 5 pc fondo povertÃ </t>
  </si>
  <si>
    <t>ZEA2F5E752</t>
  </si>
  <si>
    <t>MANUTENZIONE ESTINTORI 2021 2022</t>
  </si>
  <si>
    <t>2020-11-24</t>
  </si>
  <si>
    <t>Z532F5E7CD</t>
  </si>
  <si>
    <t>PICCOLI ACQUISTI DI FERRAMENTA ANNO 2021</t>
  </si>
  <si>
    <t>Z582F5E82B</t>
  </si>
  <si>
    <t>UTILIZZO SALA GHISLENI ANNO 2021</t>
  </si>
  <si>
    <t>Z612F5E8A2</t>
  </si>
  <si>
    <t>SERVIZIO DI RIORDINO E CONSERVAZIONE DELLâARCHIVIO STORICO</t>
  </si>
  <si>
    <t>ZAA2F645D8</t>
  </si>
  <si>
    <t>TELEFONIA FISSA E INTERNET 2021/2022</t>
  </si>
  <si>
    <t>2020-11-25</t>
  </si>
  <si>
    <t>Z0B2F6762C</t>
  </si>
  <si>
    <t>interventi per progetto disagio e salute mentale 01,12,2020/30,06,2021</t>
  </si>
  <si>
    <t>Z392F73CDC</t>
  </si>
  <si>
    <t>MEDICO DEL LAVORO 2021 2022</t>
  </si>
  <si>
    <t>2020-11-27</t>
  </si>
  <si>
    <t>Z0E2F999FC</t>
  </si>
  <si>
    <t>CONSULENZA SPECIALISTICA PER LâINDIVIDUAZIONE DELLâOPERATORE ECONOMICO CUI AFFIDARE LA CSI</t>
  </si>
  <si>
    <t>2020-12-04</t>
  </si>
  <si>
    <t>Z0B2FA16AD</t>
  </si>
  <si>
    <t>Z922FA16C9</t>
  </si>
  <si>
    <t>COOPERATIVA HOPE</t>
  </si>
  <si>
    <t>Z4D2FAC266</t>
  </si>
  <si>
    <t>AFFIDAMENTO OPERA BONOMELLI NAP QSFP 2019 ANNO 2021</t>
  </si>
  <si>
    <t>2020-12-10</t>
  </si>
  <si>
    <t>ZF62FAC1DE</t>
  </si>
  <si>
    <t>AFFIDAMENTO OPERA BONOMELLI APPARTAMENTO DI PRESEZZO QSFP 2019 ANNO 2021</t>
  </si>
  <si>
    <t>Z4A2FC8691</t>
  </si>
  <si>
    <t>AFFIDAMENTO FORNITURA SOFTWARE PER LA GESTIONE DELLA CARTELLA SOCIALE INFORMATIZZATA, PERIODO 01,01,2021 â 31,12,2023</t>
  </si>
  <si>
    <t>2020-12-15</t>
  </si>
  <si>
    <t>KLAN,IT</t>
  </si>
  <si>
    <t>Z752FCE870</t>
  </si>
  <si>
    <t>2020-12-16</t>
  </si>
  <si>
    <t>2020-12-08</t>
  </si>
  <si>
    <t>ZDC2FCE8BF</t>
  </si>
  <si>
    <t>2021-02-25</t>
  </si>
  <si>
    <t>Z4C2FD95B7</t>
  </si>
  <si>
    <t>2020-12-17</t>
  </si>
  <si>
    <t>2021-06-08</t>
  </si>
  <si>
    <t>Z322FE3B45</t>
  </si>
  <si>
    <t>SISTEMA PER LA RILEVAZIONE DELLE PRESENZE DEL PERSONALE "SFERA CLOUD" di COTINI SRL DI CORSICO )MI) - CANONE periodo 2021-2022</t>
  </si>
  <si>
    <t>2020-12-18</t>
  </si>
  <si>
    <t>Z852FEB4AB</t>
  </si>
  <si>
    <t>2020-12-21</t>
  </si>
  <si>
    <t>2022-11-29</t>
  </si>
  <si>
    <t>Z1C2FEB6C3</t>
  </si>
  <si>
    <t>SERVIZIO BROKERAGGIO ASSICURATIVO BIENNIO 2021-2022 CON POSSIBILE PROROGA PER ULTERIORI ANNI DUE</t>
  </si>
  <si>
    <t>Z212FECCB3</t>
  </si>
  <si>
    <t>TRASLOCO E SMALTIMENTO RIFIUTI</t>
  </si>
  <si>
    <t>2020-12-22</t>
  </si>
  <si>
    <t>SCARPELLINI S,N,C,</t>
  </si>
  <si>
    <t>Z9A2FF8D21</t>
  </si>
  <si>
    <t>SUPERVISIONE PSICOLOGICA SERVIZIO SPAZIO AUTISMO</t>
  </si>
  <si>
    <t>2020-12-24</t>
  </si>
  <si>
    <t>MARCO OBERTI</t>
  </si>
  <si>
    <t>Z002FFF4BB</t>
  </si>
  <si>
    <t>GESTIONE DEL CENTRO DIURNO UNA PORTA APERTA DI PONTE S, PIETRO PERIODO : 01,01,2021- 31,12,2021</t>
  </si>
  <si>
    <t>2020-12-28</t>
  </si>
  <si>
    <t>Z6D30083D8</t>
  </si>
  <si>
    <t>FORMAZIONE ALLA PREVENZIONE DELLA VIOLENZA DI GENERE A,S, 2020/2021 DOTT,SSA DRAICCHIO</t>
  </si>
  <si>
    <t>2020-12-30</t>
  </si>
  <si>
    <t>Z6A3008404</t>
  </si>
  <si>
    <t>FORMAZIONE ALLA PREVENZIONE DELLA VIOLENZA DI GENERE A,S, 2020/2021 DOTT,SSA PEZZOLI</t>
  </si>
  <si>
    <t>Z502C92A23</t>
  </si>
  <si>
    <t>2020-03-30</t>
  </si>
  <si>
    <t>ZFA2CAB210</t>
  </si>
  <si>
    <t>ASSISTENZA LEGALE</t>
  </si>
  <si>
    <t>2020-04-09</t>
  </si>
  <si>
    <t>85151392FF</t>
  </si>
  <si>
    <t>COPROGETTAZONE CON IL TERZO SETTORE PER LA REALIZZAZIONE DEL PROGETTO SPERIMENTALE CARE LEAVERS ANNI 2020-2023</t>
  </si>
  <si>
    <t>8526884F43</t>
  </si>
  <si>
    <t>ASSISTENZA DOMICILIARE MINORI ED INCONTRI PROTETTI ANNO 2021 CON POSSIBILE PROROGA FINO AL 31/12/2023</t>
  </si>
  <si>
    <t>2021</t>
  </si>
  <si>
    <t>ZDB302017B</t>
  </si>
  <si>
    <t>ACQUISTO MASCHERINE FFP2</t>
  </si>
  <si>
    <t>2021-01-11</t>
  </si>
  <si>
    <t>Z0B3031F9A</t>
  </si>
  <si>
    <t>RINNOVO ANNUALE LICENZE MICROSOFT ED ANTIVIRUS</t>
  </si>
  <si>
    <t>2021-01-15</t>
  </si>
  <si>
    <t>Z45303322D</t>
  </si>
  <si>
    <t>FORNITURA BUONI PASTO PERIODO 01,02,2021 - 31,01,2022</t>
  </si>
  <si>
    <t>Z9D306F52F</t>
  </si>
  <si>
    <t>SERVIZIO DI PROSSIMITA' FONDO POVERTA' ANNUALITA' 2019 GENNAIO DICEMBRE 2021</t>
  </si>
  <si>
    <t>2021-02-01</t>
  </si>
  <si>
    <t>Z8530714F4</t>
  </si>
  <si>
    <t>ACQUISTO E MANUTENZIONE ESTINTORI SPAZIO AUTISMO</t>
  </si>
  <si>
    <t>Z543074E57</t>
  </si>
  <si>
    <t>CANONE ASSISTENZA ANNO 2021 SOFTWARE GESTIONALE DI CONTABILITA'</t>
  </si>
  <si>
    <t>2021-02-02</t>
  </si>
  <si>
    <t>ZF13075461</t>
  </si>
  <si>
    <t>SERVIZIO DI PULIZIE SERVIZIO PER DISABILI SPAZIO AUTISMO PONTE SAN PIETRO</t>
  </si>
  <si>
    <t>Z39307DD13</t>
  </si>
  <si>
    <t>PROGETTO "SMART COMMUNITY": PROGETTARE INSIEME PER CONCILIARE IL TEMPO DI VITA CON QUELLO DEL LAVORO, TRIENNIO 2021-2023</t>
  </si>
  <si>
    <t>2021-02-03</t>
  </si>
  <si>
    <t>ZA3307DD36</t>
  </si>
  <si>
    <t>2021-02-13</t>
  </si>
  <si>
    <t>STUDIO PASERIO &amp; PARTNERS</t>
  </si>
  <si>
    <t>Z91307DD43</t>
  </si>
  <si>
    <t>ZD93088B95</t>
  </si>
  <si>
    <t>CONTRATTO DI ASSISTENZA AL SW APPLICATIVO COM-DATAGRAPH ANNO 2021</t>
  </si>
  <si>
    <t>2021-02-08</t>
  </si>
  <si>
    <t>ZB030C821A</t>
  </si>
  <si>
    <t>ZF730CD8E4</t>
  </si>
  <si>
    <t>FORNITURA ESTRAZIONE DATI A VALERE SULLA QUOTA SERVIZI FONDO POVERTA' ANNUALITAâ 2019 CUP F11H19000070001 LEP 1</t>
  </si>
  <si>
    <t>2021-02-26</t>
  </si>
  <si>
    <t>AI4 HEALTH SRL</t>
  </si>
  <si>
    <t>ZDE30D79D0</t>
  </si>
  <si>
    <t>Servizio âPosta Pick Up Light Standardâ 12 mesi</t>
  </si>
  <si>
    <t>2021-03-02</t>
  </si>
  <si>
    <t>POSTE ITALIANE S,P,A,</t>
  </si>
  <si>
    <t>ZBD30DB1A1</t>
  </si>
  <si>
    <t>2021-04-07</t>
  </si>
  <si>
    <t>ZDD30DD3BF</t>
  </si>
  <si>
    <t>2021-02-15</t>
  </si>
  <si>
    <t>ISTITUTO DON CALABRIA</t>
  </si>
  <si>
    <t>Z4230F0318</t>
  </si>
  <si>
    <t>RIPARAZIONE PC PRESIDENTE CDA</t>
  </si>
  <si>
    <t>2021-03-09</t>
  </si>
  <si>
    <t>ZA430FD3E0</t>
  </si>
  <si>
    <t>AGGIORNAMENTO NORMATIVA IN MATERIA DI APPALTI, AFFARI GENERALI E GESTIONE DELLE RISORSE UMANE</t>
  </si>
  <si>
    <t>2021-03-12</t>
  </si>
  <si>
    <t>ZF63111600</t>
  </si>
  <si>
    <t>PROPOSTA PROGETTUALE SOSTEGNO EDUCATIVO TERRITORIALE PERIODO GENNAIO â DICEMBRE 2021 A VALERE SU QUOTA SERVIZI FONDO POVERTA' â ANNUALITA' 2019 - CUP F11H19000070001; LEP 2,2</t>
  </si>
  <si>
    <t>2021-03-19</t>
  </si>
  <si>
    <t>ZAE311DD3D</t>
  </si>
  <si>
    <t>CONSUMI TELEFONIA MOBILE FINO AL 31,12,2022 PER TELEFONIA FISSA PER IL PERIODO APRILE 2021 - MARZO 2023</t>
  </si>
  <si>
    <t>2021-03-24</t>
  </si>
  <si>
    <t>2023-03-31</t>
  </si>
  <si>
    <t>ZDE311FFBF</t>
  </si>
  <si>
    <t>AFFIDAMENTO FORNITURE CANCELLERIA VARIA ANNO 2021</t>
  </si>
  <si>
    <t>INGROS CARTA GIUSTACCHINI SPA</t>
  </si>
  <si>
    <t>Z02312D01E</t>
  </si>
  <si>
    <t>GESTIONE SPORTELLO BADANTI</t>
  </si>
  <si>
    <t>2021-03-29</t>
  </si>
  <si>
    <t>ZF43141D03</t>
  </si>
  <si>
    <t>ATTIVITA' DI INFORMAZIONE E SENSIBILIZZAZIONE A VALERE SULLA QUOTA SERVIZI FONDO POVERTA' ANNUALITA' 2018 - CUP F11E18000170001</t>
  </si>
  <si>
    <t>Z2A314330B</t>
  </si>
  <si>
    <t>SANIFICAZIONE AUDITORIUM TERNO D'ISOLA PER SELEZIONE DEL PERSONALE</t>
  </si>
  <si>
    <t>Z4B3162240</t>
  </si>
  <si>
    <t>ACQUISTO CELLULARI E MATERIALE INFORMATICO VARIO</t>
  </si>
  <si>
    <t>2021-04-16</t>
  </si>
  <si>
    <t>ZE631623D4</t>
  </si>
  <si>
    <t>ACQUISTO PC PORTATILE MARCA HP PER FONDO POVERTA'</t>
  </si>
  <si>
    <t>ZB731B5F3A</t>
  </si>
  <si>
    <t>Fondo Emergenza Minori</t>
  </si>
  <si>
    <t>2021-05-10</t>
  </si>
  <si>
    <t>2021-06-16</t>
  </si>
  <si>
    <t>Z2931C76A0</t>
  </si>
  <si>
    <t>SANIFICAZIONE AUDITORIUM TERNO D'ISOLA PER ASSEMBLEA CONSORTILE</t>
  </si>
  <si>
    <t>2021-05-18</t>
  </si>
  <si>
    <t>ZC131BDD76</t>
  </si>
  <si>
    <t>RINNOVO LICENZA TEAM VIEWER BUSINESS 1 ANNO</t>
  </si>
  <si>
    <t>2021-05-14</t>
  </si>
  <si>
    <t>Z6331D8142</t>
  </si>
  <si>
    <t>2021-05-24</t>
  </si>
  <si>
    <t>ISTITUTO VITTORIA RAZZETTI ONLUS</t>
  </si>
  <si>
    <t>ZAF31F0D43</t>
  </si>
  <si>
    <t>PROROGA ONEROSA ADDENDUM PROGETTO REGIONALE LAB IMPACT</t>
  </si>
  <si>
    <t>2021-05-31</t>
  </si>
  <si>
    <t>ZCE31E5572</t>
  </si>
  <si>
    <t>ACQUISTO LICENZE MICROSOFT 365 E KASPERSKY</t>
  </si>
  <si>
    <t>2021-05-27</t>
  </si>
  <si>
    <t>Z67323BB99</t>
  </si>
  <si>
    <t>ATTIVITA' EXTRA CONTRATTO ANNO 2021 AFFIDATE AL RSPP INCARICATO</t>
  </si>
  <si>
    <t>2021-06-23</t>
  </si>
  <si>
    <t>ZEA323C665</t>
  </si>
  <si>
    <t>ATTUAZIONE PIANO ANNUALE PROGETTO G,A,P, PERIODO LUGLIO 2021 - GIUGNO 2022</t>
  </si>
  <si>
    <t>2021-06-24</t>
  </si>
  <si>
    <t>Z54325A793</t>
  </si>
  <si>
    <t>AFFIDAMENTO SERVIZIO DI INTERVENTI EDUCATIVI DOMICILIARI E GRUPPI GENITORI-BAMBINI PER IL PROGETTO âTUTTI A SCUOLA-INTERVENTI DI CONTRASTO ALLA DISPERSIONE SCOLASTICA NEL POST PANDEMIAâ PER IL PERIODO 12,07,2021 â 30,06,2022,</t>
  </si>
  <si>
    <t>2021-07-05</t>
  </si>
  <si>
    <t>ZEA3262E21</t>
  </si>
  <si>
    <t>Manutenzione annuale caldaia Vaillant</t>
  </si>
  <si>
    <t>2021-07-07</t>
  </si>
  <si>
    <t>Z753263AB7</t>
  </si>
  <si>
    <t>FONDO EMERGENZA MNORI</t>
  </si>
  <si>
    <t>2021-07-30</t>
  </si>
  <si>
    <t>Azienda di Servizi alla Persona âIstituti Milanesi Martinitt e Stelline e Pio Albergo Trivulzio</t>
  </si>
  <si>
    <t>ZA6327D212</t>
  </si>
  <si>
    <t>ACQUISTO DI N, DI N, 5 INTERVENTI DI âIMPORT FORNITORIâ</t>
  </si>
  <si>
    <t>2021-07-15</t>
  </si>
  <si>
    <t>ZA632848B5</t>
  </si>
  <si>
    <t>AFFIDAMENTO DEI SERVIZI ASSICURATIVI PER LA COPERTURA DELLA RESPONSABILITAâ CIVILE DEL CONSIGLIO DI AMMINISTRAZIONE PERIODO 19,07,2021/19,07,2022</t>
  </si>
  <si>
    <t>ZF0328686B</t>
  </si>
  <si>
    <t>2021-07-20</t>
  </si>
  <si>
    <t>Z14328D7B9</t>
  </si>
  <si>
    <t>INSTALLAZIONE CANALE ELETTRICO PER SPOSTAMENTO IMPIANTI DATI SALA RIUNIONI</t>
  </si>
  <si>
    <t>2021-07-22</t>
  </si>
  <si>
    <t>OBIETTIVO SICUREZZA SNC</t>
  </si>
  <si>
    <t>ZDE3213E03</t>
  </si>
  <si>
    <t>NOLEGGIO STAMPANTE PERIODO 01,08,2021 - 31,07,2024</t>
  </si>
  <si>
    <t>2021-06-10</t>
  </si>
  <si>
    <t>Kyocera Document Solutions Italia S,P,A,</t>
  </si>
  <si>
    <t>Z573293D1F</t>
  </si>
  <si>
    <t>2021-07-23</t>
  </si>
  <si>
    <t>FILO DELLA GIOIA S,C,S,</t>
  </si>
  <si>
    <t>Z8E32C6EF3</t>
  </si>
  <si>
    <t>SANIFICAZIONE SEDE AZIENDALE SECONDO SEMESTRE 2021</t>
  </si>
  <si>
    <t>2021-08-16</t>
  </si>
  <si>
    <t>Z3A32AB2B5</t>
  </si>
  <si>
    <t>AFFIDAMENTO DELLA IMPLEMENTAZIONE SULLA CARTELLA SOCIALE INFORMATIZZATA DEL SISTEMA DI EROGAZIONE ON-LINE DEI SERVIZI PER IL CITTADINO E CONFIGURAZIONE DEL PROCESSO DI RENDICONTAZIONE DEGLI ENTI GESTORI DI SERVIZI</t>
  </si>
  <si>
    <t>04-PROCEDURA NEGOZIATA SENZA PREVIA PUBBLICAZIONE</t>
  </si>
  <si>
    <t>2021-08-02</t>
  </si>
  <si>
    <t>Z0D32D22E7</t>
  </si>
  <si>
    <t>2021-08-24</t>
  </si>
  <si>
    <t>Z4432D9C99</t>
  </si>
  <si>
    <t>FORNITURA BADGES PER RILEVAZIONE PRESENZE PERSONALE DI AZIENDA ISOLA</t>
  </si>
  <si>
    <t>2021-08-27</t>
  </si>
  <si>
    <t>Z4932E9FCF</t>
  </si>
  <si>
    <t>2021-09-03</t>
  </si>
  <si>
    <t>Z4D32EC916</t>
  </si>
  <si>
    <t>COLEGAMENTO CAVI DI RETE AL PATCH PANEL DEL SERVER AZIENDALE</t>
  </si>
  <si>
    <t>Z5532EBD84</t>
  </si>
  <si>
    <t>SPOSTAMENTO MOBILI DA UFFICIO A SALA RIUNIONI E VICEVERSA</t>
  </si>
  <si>
    <t>Z7632EBF8C</t>
  </si>
  <si>
    <t>ACQUISTO ARREDO PER NUOVA POSTAZIONE UFFICIO</t>
  </si>
  <si>
    <t>ZAD32F21B6</t>
  </si>
  <si>
    <t>SERVIZIO DI MANUTENZIONE CALDAIA MARCA BERETTA IN DOTAZIONE AL SECONDO PIANO DELLA SEDE AZIENDALE</t>
  </si>
  <si>
    <t>2021-09-07</t>
  </si>
  <si>
    <t>Z3A33063AF</t>
  </si>
  <si>
    <t>APERTURA VOCE DI RISCHIO INAIL</t>
  </si>
  <si>
    <t>2021-09-13</t>
  </si>
  <si>
    <t>Z7633139E9</t>
  </si>
  <si>
    <t>INVENTARIAZIONE, RIORDINO E OUTSOURCING DELLE PRATICHE DI ARCHIVIO</t>
  </si>
  <si>
    <t>2021-09-16</t>
  </si>
  <si>
    <t>Z5432151AF</t>
  </si>
  <si>
    <t>ACQUISTO PC PORTATILI FONDO POVERTA'</t>
  </si>
  <si>
    <t>2021-06-11</t>
  </si>
  <si>
    <t>Z0D333E182</t>
  </si>
  <si>
    <t>FORNITURA SISTEMA INFORMATIVO IN MODALITA' SAAS, INCLUSA MANUTENZIONE, ASSISTENZA, AVVIAMENTO PER IL TRIENNIO 2022-2024</t>
  </si>
  <si>
    <t>2021-09-29</t>
  </si>
  <si>
    <t>APKAPPA S,R,L,</t>
  </si>
  <si>
    <t>ZEE3353691</t>
  </si>
  <si>
    <t>Formazione dei dipendenti di Azienda Isola in materia di salute e sicurezza nei luoghi di lavoro</t>
  </si>
  <si>
    <t>2021-10-06</t>
  </si>
  <si>
    <t>Z17335CB7F</t>
  </si>
  <si>
    <t>AFFIDAMENTO SERVIZIO ASSICURATIVO RC PATRIMONIALE</t>
  </si>
  <si>
    <t>2021-10-31</t>
  </si>
  <si>
    <t>ZB03380535</t>
  </si>
  <si>
    <t>2021-10-18</t>
  </si>
  <si>
    <t>Z573381A52</t>
  </si>
  <si>
    <t>ZC933782AE</t>
  </si>
  <si>
    <t>ADESIONE ALLA RASSEGNA "TERRA DI MEZZO" EDIZIONE 2021</t>
  </si>
  <si>
    <t>2021-10-14</t>
  </si>
  <si>
    <t>Associazione Culturale âLa Pulceâ</t>
  </si>
  <si>
    <t>Z2C336DFC4</t>
  </si>
  <si>
    <t>REVISIONE DI N, 3 ESTINTORI E SOSTITUZIONE VALVOLE</t>
  </si>
  <si>
    <t>2022-01-01</t>
  </si>
  <si>
    <t>ZEA3391D91</t>
  </si>
  <si>
    <t>AFFIDAMENTO SERVIZIO DI ASSISTENZA IN MATERIA DI CONSULENZA FISCALE, TRIBUTARIA E CONTABILE PER IL BIENNIO 2022-2023 (CON POSSIBILITAâ DI PROROGA PER IL BIENNIO 2024-2025)</t>
  </si>
  <si>
    <t>2021-10-21</t>
  </si>
  <si>
    <t>Studio Conti-Rappa-Vaghi</t>
  </si>
  <si>
    <t>Z24339802C</t>
  </si>
  <si>
    <t>Sanificazione supplementare servizi igienici Azienda Isola - 7 interventi - Periodo novembre e dicembre 2021</t>
  </si>
  <si>
    <t>2021-10-26</t>
  </si>
  <si>
    <t>ZFA339D93A</t>
  </si>
  <si>
    <t>Proroga tecnica progetto custodia sociale fino al 31,12,2021</t>
  </si>
  <si>
    <t>ZBD33B61A4</t>
  </si>
  <si>
    <t>NOMINA DEL COMPONENTE ESTERNO DELL'ORGANISMO DI VIGILANZA DI AZIENDA ISOLA PERIODO 01/05/2021-30/04/2022 (CON POSSIBILTÃ DI PROROGA PER ULTERIORI ANNI DUE)</t>
  </si>
  <si>
    <t>2021-11-02</t>
  </si>
  <si>
    <t>Z8A33D24A3</t>
  </si>
  <si>
    <t>SERVIZIO DI CONFIGURAZIONE DEL CENTRALINO VIRTUALE E ACQUISTO DI N, 1 TELEFONO FISSO</t>
  </si>
  <si>
    <t>2021-11-09</t>
  </si>
  <si>
    <t>8971406E6C</t>
  </si>
  <si>
    <t>PROCEDURA NEGOZIATA PER L'AFFIDAMENTO DEL SERVIZIO DI INSERIMENTO LAVORATIVO (SIL) PER L'AMBITO TERRITORIALE ISOAL BERGAMASCA E BASSA VAL SAN MARTINO - PERIODO 01/01/2022 - 31/12/2023 CON POSSIBILITA' DI PROROGA PER DUE ANNI (01/01/2024 - 31/12/2025)</t>
  </si>
  <si>
    <t>2021-11-08</t>
  </si>
  <si>
    <t>Z4733E31DB</t>
  </si>
  <si>
    <t>2021-11-10</t>
  </si>
  <si>
    <t>ZEB33E32EB</t>
  </si>
  <si>
    <t>2021-11-12</t>
  </si>
  <si>
    <t>Z673403467</t>
  </si>
  <si>
    <t>INTERVENTI DI ACCOGLIENZA E ACCOMPAGNAMENTO DI PERSONE ADULTE PROVENIENTI DA SITUAZIONI DI GRAVE MARGINALITA' E/O IN SITUAZIONE DI POVERTAâ, PERIODO 01 GENNAIO 2022 - 31 DICEMBRE 2022</t>
  </si>
  <si>
    <t>2021-11-22</t>
  </si>
  <si>
    <t>Z8D340853D</t>
  </si>
  <si>
    <t>INTEGRAZIONE IMPEGNO DI SPESA PER UTILIZZO SALA GHISLENI</t>
  </si>
  <si>
    <t>Z043425F23</t>
  </si>
  <si>
    <t>INTERVENTI EDUCATIVI DOMICILIARI A FAVORE DI ADULTI CON DISABILITA' E/O FRAGILITA' PSICO-SOCIALE DICEMBRE 2021</t>
  </si>
  <si>
    <t>2021-12-01</t>
  </si>
  <si>
    <t>COOPERATIVA BIPLANO</t>
  </si>
  <si>
    <t>Z79346737F</t>
  </si>
  <si>
    <t>ACQUISTO DOTAZIONE INFORMATICA</t>
  </si>
  <si>
    <t>2021-12-17</t>
  </si>
  <si>
    <t>Z10347B72F</t>
  </si>
  <si>
    <t>RINNOVO CASELLA PEC AZIENDALE</t>
  </si>
  <si>
    <t>REGISTER S,P,A,</t>
  </si>
  <si>
    <t>RINNOVO CASELLA PEC AZIENDALE BIENNIO 2022-2023</t>
  </si>
  <si>
    <t>2021-12-21</t>
  </si>
  <si>
    <t>Z663403618</t>
  </si>
  <si>
    <t>GESTIONE DEL PROGETTO SPERIMENTALE DI HOUSING SOCIALE DENOMINATO âNESSUN UOMO Eâ UNâISOLAâ IN FAVORE DI PERSONE ADULTE PROVENIENTI DA SITUAZIONI DI GRAVE MARGINALITA', PERIODO 01 GENNAIO 2022 - 31 DICEMBRE 2022</t>
  </si>
  <si>
    <t>INTEGRAZIONE IMPEGNO DI SPESA PER LâUTILIZZO DELLA SALA ANGELO GHISLENI</t>
  </si>
  <si>
    <t>ZB03488707</t>
  </si>
  <si>
    <t>Servizio centro diurno una porta aperta di ponte san pietro</t>
  </si>
  <si>
    <t>Z413488781</t>
  </si>
  <si>
    <t>Co progettazione servizio affidi</t>
  </si>
  <si>
    <t>Z25347969B</t>
  </si>
  <si>
    <t>ACQUISTO TONER</t>
  </si>
  <si>
    <t>Z8534893F3</t>
  </si>
  <si>
    <t>PICCOLI ACQUISTI DI FERRAMENTA ANNO 2022</t>
  </si>
  <si>
    <t>Z963489692</t>
  </si>
  <si>
    <t>Utilizzo nellâanno 2022 della sala âAngelo Ghisleniâ</t>
  </si>
  <si>
    <t>Z2D3493780</t>
  </si>
  <si>
    <t>AFFIDAMENTO GESTIONE SERVIZIO INFORMATICO PER IL TRIENNIO 2022-2024</t>
  </si>
  <si>
    <t>2021-12-23</t>
  </si>
  <si>
    <t>PLANETEL S,P,A,</t>
  </si>
  <si>
    <t>ZA934955FB</t>
  </si>
  <si>
    <t>AFFIDAMENTO DELLA GESTIONE DEL SERVIZIO DI CONSULENZA AGLI ADEMPIMENTI PER LA SALUTE E SICUREZZA SUL LAVORO AI SENSI DEL DECRETO LEGISLATIVO N, 81/2008 PER IL BIENNIO 2022-2023</t>
  </si>
  <si>
    <t>ZC93499874</t>
  </si>
  <si>
    <t>RINNOVO LICENZA E CANONE SOFTWARE GESTIONALE DI CONTABILITÃ ANNO 2022</t>
  </si>
  <si>
    <t>Z70349C41E</t>
  </si>
  <si>
    <t>INTERVENTO DI SANIFICAZIONE MEDIANTE OZONIZZAZIONE LOCALI PIANO PRIMO</t>
  </si>
  <si>
    <t>8612457585</t>
  </si>
  <si>
    <t>ARCIPELAGO PERIODO 08/02/2021-31/12/2021 CON POSSIBILITA' DI PROROGA AL 31/07/2022</t>
  </si>
  <si>
    <t>9025031B2D</t>
  </si>
  <si>
    <t>CUSTODIA SOCIALE PERIODO 01/01/2022-30/06/2022</t>
  </si>
  <si>
    <t>ZA831C8735</t>
  </si>
  <si>
    <t>âASSOCIAZIONE CONVENTO FRANCESCANO DI BACCANELLO PER LâATTUAZIONE DI PROGETTI DI ACCOGLIENZA IN FAVORE DI PADRI SEPARATI IN DIFFICOLTÃ â PERIODO: 01/05/2021-30/04/2022</t>
  </si>
  <si>
    <t>2021-05-01</t>
  </si>
  <si>
    <t>2022-04-30</t>
  </si>
  <si>
    <t>Associazione Convento Francescano di Baccanello â Associazione di Promozione Sociale</t>
  </si>
  <si>
    <t>Z48302B190</t>
  </si>
  <si>
    <t>ACQUISTO N, 30 CHIAVETTE CRITTOGRAFATE PER PERSONALE DIPENDENTE IN SMART WORKING</t>
  </si>
  <si>
    <t>2021-01-13</t>
  </si>
  <si>
    <t>8812620415</t>
  </si>
  <si>
    <t>AFFIDAMENTO DELLA GESTIONE DEI SERVIZI DI POLITICHE GIOVANILI E SOCIO PSICOPEDAGOGICO PER L'AMBITO TERRITORIALE ISOLA BERGAMASCA E BASSA VAL SAN MARTINO PER IL PERIODO 01/09/2021 - 31/08/2023 (CON POSSIBILITA' DI PROROGA PER ULTERIORI ANNI DUE)</t>
  </si>
  <si>
    <t>2021-07-01</t>
  </si>
  <si>
    <t>Z2A33A1DAF</t>
  </si>
  <si>
    <t>Supporto per lo sviluppo delle attivitÃ  di misurazione e valutazione delle performance - biennio 2022-2023</t>
  </si>
  <si>
    <t>Dott, Bruno Susio</t>
  </si>
  <si>
    <t>Z2A33A5F60</t>
  </si>
  <si>
    <t>AFFIDAMENTO SERVIZIO COMPLETO DI ELABORAZIONE BUSTE PAGA PER IL BIENNIO 2022-2023</t>
  </si>
  <si>
    <t>INAZ</t>
  </si>
  <si>
    <t>ZB030AD799</t>
  </si>
  <si>
    <t>NOLEGGIO MACCHINA AFFRANCATRICE POSTALE POSTBASE MINI PER CORRISPONDENZA E PACCHI PER 48 MESI</t>
  </si>
  <si>
    <t>2021-02-17</t>
  </si>
  <si>
    <t>2025-03-01</t>
  </si>
  <si>
    <t>ITALIANA AUDION SRL</t>
  </si>
  <si>
    <t>2022</t>
  </si>
  <si>
    <t>ZBA3946BC0</t>
  </si>
  <si>
    <t>AFFIDAMENTO DELLA GESTIONE DEGLI INTERVENTI PREVISTI DAL PIANO ESECUTIVO ATTIVITÃ PIANO LOCALE GAP ANNO 2023 PER LâAMBITO TERRITORIALE âISOLA BERGAMASCA E BASSA VAL SAN MARTINO</t>
  </si>
  <si>
    <t>2023-01-01</t>
  </si>
  <si>
    <t>Z7A368F1DE</t>
  </si>
  <si>
    <t>MANUTENZIONE IMPIANTO DI CLIMATIZZAZIONE AZIENDALE PER IL TRIMESTRE 2022-2024</t>
  </si>
  <si>
    <t>2024-01-01</t>
  </si>
  <si>
    <t>Aria Rigamonti</t>
  </si>
  <si>
    <t>Z083501455</t>
  </si>
  <si>
    <t>SERVIZIO DI PROSSIMITA' PER FAMIGLIE FRAGILI â CONVENZIONE CON FONDAZIONE DIAKONIA DELLâISOLA PER IL PERIODO GENNAIO-DICEMBRE 2022 A VALERE SULLA QUOTA SERVIZI FONDO POVERTA' ANNUALITAâ 2020 CUP F11H20000090006</t>
  </si>
  <si>
    <t>ZC33717875</t>
  </si>
  <si>
    <t>FONDO EMERGENZA MINORI MINORE V,V,</t>
  </si>
  <si>
    <t>2022-07-07</t>
  </si>
  <si>
    <t>2023-01-06</t>
  </si>
  <si>
    <t>Z5537289C6</t>
  </si>
  <si>
    <t>AFFIDAMENTO INCARICO PER SVILUPPO APP PER ORIENTAMENTO AL LAVORO - ANNO 2022</t>
  </si>
  <si>
    <t>ZE2372859E</t>
  </si>
  <si>
    <t>AFFIDAMENTO DI SERVIZO ASSICURATIVO POLIZZA R,C, CDA DAL 19/07/2022 - 18/07/2023</t>
  </si>
  <si>
    <t>2022-07-19</t>
  </si>
  <si>
    <t>2023-07-18</t>
  </si>
  <si>
    <t>9232751327</t>
  </si>
  <si>
    <t>ASSISTENZA EDUCATIVA SCOLASTICA PER I COMUNI DI BONATE SOPRA E TERNO D'ISOLA PER IL PERIODO 01/09/2022-31/08/2023</t>
  </si>
  <si>
    <t>2022-09-01</t>
  </si>
  <si>
    <t>Z6636E0B5D</t>
  </si>
  <si>
    <t>CONVENZIONE CON ASSOCIAZIONE CONVENTO FRANCESCANO DI BACCANELLO PER PROGETTI ACCOGLIENZA PADRI SEPARATI ANNO 2022</t>
  </si>
  <si>
    <t>2022-05-01</t>
  </si>
  <si>
    <t>ZCB3745AF2</t>
  </si>
  <si>
    <t>FONDO EMERGENZA MINORI - INSERIMENTO MINORE D,D,M, DI PONTE S, PIETRO</t>
  </si>
  <si>
    <t>2022-08-01</t>
  </si>
  <si>
    <t>2023-01-31</t>
  </si>
  <si>
    <t>ZC63782348</t>
  </si>
  <si>
    <t>MANUTENZIONE CALDAIA VAILLANT 1 PIANO ANNO 2022</t>
  </si>
  <si>
    <t>2022-08-24</t>
  </si>
  <si>
    <t>ZD537849A4</t>
  </si>
  <si>
    <t>MANUTENZIONE CALDAIA BERETTA 2 PIANO ANNO 2022</t>
  </si>
  <si>
    <t>Z61378D9E1</t>
  </si>
  <si>
    <t>ADESIONE ALLA RASSEGNA TEATRALE "TERRA DI MEZZO" EDIZIONE 2022</t>
  </si>
  <si>
    <t>Z3337989BB</t>
  </si>
  <si>
    <t>2022-08-29</t>
  </si>
  <si>
    <t>Z1E37CF488</t>
  </si>
  <si>
    <t>INTEGRAZIONE ACCESSI SALA GHISLENI</t>
  </si>
  <si>
    <t>2022-09-19</t>
  </si>
  <si>
    <t>ZAC37C6375</t>
  </si>
  <si>
    <t>ACQUISTO N,8 CUFFIE AURICOLARI MDR-EX15LP DA HKSTYLE CORP SRL DI PRESEZZO A VALERE SULLA QUOTA SERVIZI FONDO POVERTA' ANNUALITA' 2018</t>
  </si>
  <si>
    <t>2022-09-26</t>
  </si>
  <si>
    <t>Z0B37DCC04</t>
  </si>
  <si>
    <t>ACQUISTO DI N, 2 SMARTPHONE A VALERE SULLA QUOTA SERVIZI FONDO POVERTAâ ANNUALITAâ 2020 - CUP F11B20000870001</t>
  </si>
  <si>
    <t>2022-09-22</t>
  </si>
  <si>
    <t>AC Computer di Alessandro Cogoni</t>
  </si>
  <si>
    <t>Z0937A68BE</t>
  </si>
  <si>
    <t>CONVENZIONE CON ASSOCIAZIONE CONVENTO FRANCESCANO DI BACCANELLO PRONTO INTERVENTO ALLOGGIATIVO-HOUSING PER BENEFICIARI DI RDC-PROGETTO PADRI SEPARATI PERIODO SETT-DIC 2022</t>
  </si>
  <si>
    <t>Z2C37F70B5</t>
  </si>
  <si>
    <t>AFFIDAMENTO GESTIONE SERVIZIO SPERIMENTALE PER PERSONE DIVERSAMENTE ABILI DENOMINATO SPAZIO POLIVALENTE "ARCIPELAGO" CON SEDE A CALUSCO D'ADDA FINO AL 16/12/2022</t>
  </si>
  <si>
    <t>2022-09-30</t>
  </si>
  <si>
    <t>2022-12-16</t>
  </si>
  <si>
    <t>Z19352A8D9</t>
  </si>
  <si>
    <t>ACCESSO FONDO EMERGENZA MINORI - MINORE V,M, DI CHIGNOLO PRESSO COOPERATIVA SOCIALE CASCINA PARADISO FA DI BARIANO - PERIODO 10/02/2022-09/06/2022</t>
  </si>
  <si>
    <t>2022-02-01</t>
  </si>
  <si>
    <t>2022-06-30</t>
  </si>
  <si>
    <t>Z4B37F6A5B</t>
  </si>
  <si>
    <t>PROGETTO TUTTI A SCUOLA PERIODO 15,10,2022-30,06,2023</t>
  </si>
  <si>
    <t>2022-10-15</t>
  </si>
  <si>
    <t>2023-06-30</t>
  </si>
  <si>
    <t>Z5C37BAE14</t>
  </si>
  <si>
    <t>FORNITURA ENERGIA ELETTRICA 01/12/2022-30/11/2024</t>
  </si>
  <si>
    <t>2024-11-30</t>
  </si>
  <si>
    <t>ENEL</t>
  </si>
  <si>
    <t>ZAE381D53E</t>
  </si>
  <si>
    <t>AFFIDAMENTO GESTIONE PARCO SITI WEB DEL SISTEMA BIBLIOTECARIO DELLâAREA NORD-OVEST DELLA PROVINCIA DI BERGAMO - PERIODO: 01/11/2022-31/10/2023, CON POSSIBILITÃ DI PROROGA DI UN ULTERIORE ANNO FINO AL 31/10/2024</t>
  </si>
  <si>
    <t>2022-11-01</t>
  </si>
  <si>
    <t>2024-10-31</t>
  </si>
  <si>
    <t>WILLIAM LOCATELLI</t>
  </si>
  <si>
    <t>Z5338257A1</t>
  </si>
  <si>
    <t>AFFIDAMENTO SERVIZI PER IL SISTEMA BIBLIOTECARIO DELLâAREA NORD-OVEST DELLA PROVINCIA DI BERGAMO - PERIODO: 20/10/2022-19/04/2023, CON POSSIBILITÃ DI RINNOVO FINO AL 31/08/2024</t>
  </si>
  <si>
    <t>2022-10-20</t>
  </si>
  <si>
    <t>2024-08-31</t>
  </si>
  <si>
    <t>Soc, Coop, Soc, Tempo Libero</t>
  </si>
  <si>
    <t>Z763533C79</t>
  </si>
  <si>
    <t>AFFIDAMENTO FORNTITURA, AVVIAMENTO E GESTIONE DI NUOVA SOFTWARE DI CONTABILITA', TRIENNIO 2022-2024</t>
  </si>
  <si>
    <t>2022-03-01</t>
  </si>
  <si>
    <t>2025-02-28</t>
  </si>
  <si>
    <t>CBA Informatica srl</t>
  </si>
  <si>
    <t>Z373883CDE</t>
  </si>
  <si>
    <t>ACQUISTO DOTAZIONE INFORMATICA - PC PORTATILI FONDO POVERTA' QSFP 2020 ANNO 2022</t>
  </si>
  <si>
    <t>Studio di informatica SAS</t>
  </si>
  <si>
    <t>Z513883D03</t>
  </si>
  <si>
    <t>ACQUISTO DOTAZIONE INFORMATICA - DOCKING STATION FONDO POVERTA' QSFP 2020 ANNO 2022</t>
  </si>
  <si>
    <t>Z553883D1C</t>
  </si>
  <si>
    <t>ACQUISTO DOTAZIONE INFORMATICA - BORSE PORTA PC FONDO POVERTA' QSFP 2020 ANNO 2022</t>
  </si>
  <si>
    <t>KORA SISTEMI INFORMATICI</t>
  </si>
  <si>
    <t>Z813883D34</t>
  </si>
  <si>
    <t>ACQUISTO DOTAZIONE INFORMATICA - STAMPANTI FONDO POVERTA' QSFP 2020 ANNO 2022</t>
  </si>
  <si>
    <t>MEMOGRAPH</t>
  </si>
  <si>
    <t>ZEB353DA7D</t>
  </si>
  <si>
    <t>ACCESSO FONDO EMERGENZA MINORI - MINORE DI BREMBATE DI SOPRA (BG) PRESSO COOPERATIVA PUGNO APERTO DI TREVIOLO (BG) - PERIODO 16/02/2022-15/06/2022</t>
  </si>
  <si>
    <t>2022-02-16</t>
  </si>
  <si>
    <t>2022-06-15</t>
  </si>
  <si>
    <t>Z6338C8DF3</t>
  </si>
  <si>
    <t>PERNOTTAMENTO CORSO DI FORMAZIONE 2022-2023 QSFP ANNUALITA' 2019 LEP1</t>
  </si>
  <si>
    <t>2022-11-28</t>
  </si>
  <si>
    <t>Methis Hotel &amp; SPA</t>
  </si>
  <si>
    <t>ZD938DC23F</t>
  </si>
  <si>
    <t>RINNOVO LICENZE VEEAM E VMWARE PER IL BACKUP DEI DATI - DICEMBRE 22 / DICEMBRE 25</t>
  </si>
  <si>
    <t>2022-12-13</t>
  </si>
  <si>
    <t>2025-12-13</t>
  </si>
  <si>
    <t>Gencom srl</t>
  </si>
  <si>
    <t>Z3A38E8C82</t>
  </si>
  <si>
    <t>MANUTENZIONE ARCHIVIO STORICO 2023-2024</t>
  </si>
  <si>
    <t>2024-12-31</t>
  </si>
  <si>
    <t>Fondazione per la Storia Economica e Sociale di Bergamo</t>
  </si>
  <si>
    <t>Z3638E6FFA</t>
  </si>
  <si>
    <t>MANUTENZIONE ANTINCENDIO 2023-2024</t>
  </si>
  <si>
    <t>Z8338C0F45</t>
  </si>
  <si>
    <t>ARREDO CUCINA ARCIPELAGO</t>
  </si>
  <si>
    <t>Impresa Edile Mapelli Giovanni</t>
  </si>
  <si>
    <t>ZBC38ED0E2</t>
  </si>
  <si>
    <t>INCONTRI SALA GHISLENI 2023</t>
  </si>
  <si>
    <t>Z5738A200A</t>
  </si>
  <si>
    <t>CONVENZIONE PER INTERVENTI DI ACCOGLIENZA E ACCOMPAGNAMENTO DI PERSONE ADULTE PROVENIENTI DA SITUAZIONI DI GRAVE MARGINALITA' E/O IN SITUAZIONE DI POVERTAâ QSFP ANNO 2020</t>
  </si>
  <si>
    <t>ZBC38A20CA</t>
  </si>
  <si>
    <t>CONVENZIONE PER PROGETTO SPERIMENTALE DI HOUSING SOCIALE DENOMINATO âNESSUN UOMO Eâ UNâISOLAâ IN FAVORE DI PERSONE ADULTE PROVENIENTI DA SITUAZIONI DI GRAVE MARGINALITA' QSFP ANNO 2020</t>
  </si>
  <si>
    <t>9485165DC3</t>
  </si>
  <si>
    <t>ARCIPELAGO PERIODO 19/12/2022-31/12/2024 CON POSSIBILE PROROGA FINO AL 31/12/2026</t>
  </si>
  <si>
    <t>2022-12-19</t>
  </si>
  <si>
    <t>2026-12-31</t>
  </si>
  <si>
    <t>Z42390F17F</t>
  </si>
  <si>
    <t>GESTIONE CENTRO DIURNO UNA PORTA APERTA DI PONTE SAN PIETRO - ANNO 2023</t>
  </si>
  <si>
    <t>ZC738F9BDD</t>
  </si>
  <si>
    <t>AGGIORNAMENTO SOFTWARE TIMBRATURE ANNO 2023</t>
  </si>
  <si>
    <t>Z12391C02F</t>
  </si>
  <si>
    <t>2022-12-12</t>
  </si>
  <si>
    <t>2023-06-11</t>
  </si>
  <si>
    <t>Soc, Coop, Soc, Il Melograno</t>
  </si>
  <si>
    <t>Z85393035C</t>
  </si>
  <si>
    <t>FORNITURA PICCOLI ACQUISTI DI FERRAMENTA PER L'ANNO 2023</t>
  </si>
  <si>
    <t>ZE738DC50A</t>
  </si>
  <si>
    <t>SERVIZI ASSICURATIVI-POLIZZA ALL RISK (CIG Z1F2E99653) - PERIODO 01,01,2021 - 31,12,2023, ADEGUAMENTO PREMIO PERIODO DAL 01,12,2022 AL 31,12,2023 PER POLI SOCIALI</t>
  </si>
  <si>
    <t>Z213943AAB</t>
  </si>
  <si>
    <t>2022-12-21</t>
  </si>
  <si>
    <t>2023-06-20</t>
  </si>
  <si>
    <t>947782549D</t>
  </si>
  <si>
    <t>PNRR MISSIONE 5 LINEA DI INTERVENTO 1,2 PERCORSI DI AUTONOMIA PERSONE CON DISABILITA'</t>
  </si>
  <si>
    <t>2025-12-31</t>
  </si>
  <si>
    <t>954826123E</t>
  </si>
  <si>
    <t>SERVIZIO DI PULIZIA LOCALI IN USO AD AZIENDA ISOLA PERIODO 01/01/2023-31/12/2024 CON POSSIBILE PROROGA FINO AL 31/12/2026</t>
  </si>
  <si>
    <t>Futura 3000</t>
  </si>
  <si>
    <t>Z5134D9DF5</t>
  </si>
  <si>
    <t>BUONI PASTO PERIODO 01,02,2022/31,01,2023</t>
  </si>
  <si>
    <t>2022-01-31</t>
  </si>
  <si>
    <t>Z21350358B</t>
  </si>
  <si>
    <t>GESTIONE SPORTELLO BADANTI ANNO 2022</t>
  </si>
  <si>
    <t>952938379E</t>
  </si>
  <si>
    <t>CUSTODIA SOCIALE PERIODO 01/01/2023-31/12/2024 CON POSSIBILE PROROGA FINO AL 31/12/2026</t>
  </si>
  <si>
    <t>Z20390F900</t>
  </si>
  <si>
    <t>CONVENZIONE PRINS, AZIONI DI PRONTO INTERVENTO SOCIALE (CENTRALE TELEFONICA, ACCOGLIENZA, SERVIZIO DI FERMO POSTA) - ANNO 2023</t>
  </si>
  <si>
    <t>Z62390FB1A</t>
  </si>
  <si>
    <t>CONVENZIONE PRINS, AZIONI DI PRONTO INTERVENTO SOCIALE ( PERSONALE EDUCATORE PROFESSIONALE E COORDINATORE) - ANNO 2023</t>
  </si>
  <si>
    <t>Consorzio Sol,co CittÃ  aperta</t>
  </si>
  <si>
    <t>Z4A390FC7A</t>
  </si>
  <si>
    <t>CONVENZIONE PRINS, AZIONI DI PRONTO INTERVENTO SOCIALE (MEDIAZIONE CULTURALE, HOUSING, CONSULENZA CENTRO SERVIZI, FORMAZIONE ANAGRAFE) - ANNO 2023</t>
  </si>
  <si>
    <t>Z27390FDD4</t>
  </si>
  <si>
    <t>CONVENZIONE PRINS, AZIONI DI PRONTO INTERVENTO SOCIALE (CONSULENTE PEDAGOGICO ED EDUCATORE) - ANNO 2023</t>
  </si>
  <si>
    <t>Z8B390FF4A</t>
  </si>
  <si>
    <t>CONVENZIONE PRINS, AZIONI DI PRONTO INTERVENTO SOCIALE (INTERVENTI PRESSO LE CPAC CON OPERATORI DI SPORTELLO) - ANNO 2023</t>
  </si>
  <si>
    <t>ZC03914867</t>
  </si>
  <si>
    <t>CONVENZIONE PRINS, AZIONI DI PRONTO INTERVENTO SOCIALE (INTERVENTI DI ACCOMPAGNAMENTO AL LAVORO ED EDUCAZIONE FINANZIARIA) - ANNO 2023</t>
  </si>
  <si>
    <t>ZB1355EA09</t>
  </si>
  <si>
    <t>SERVIZO POSTALE PICK-UP PER CORRISPONDENZA E PACCHI PER IL PERIODO 01,03,2022-28,02,2023</t>
  </si>
  <si>
    <t>2023-02-28</t>
  </si>
  <si>
    <t>ZE734BF991</t>
  </si>
  <si>
    <t>AFFIDAMENTO CORSO DI FORMAZIONE PER ASSISTENTI SOCIALI ANNO 2022 - PER APERTURA DEL SERVIZIO DI PRONTO INTERVENTO SOCIALE A VALERE SULLA QUOTA SERVIZI FONDO POVERTA' ANNUALITA' 2019 - CUP F11H19000070001</t>
  </si>
  <si>
    <t>Merlini Francesca</t>
  </si>
  <si>
    <t>Z383535BCE</t>
  </si>
  <si>
    <t>RINNOVO LICENZE INFORMATICHE PER Lâ ANNO 2022</t>
  </si>
  <si>
    <t>Z96356642E</t>
  </si>
  <si>
    <t>RINNOVO LICENZE INFORMATICHE MICROSOFT PER Lâ ANNO 2022</t>
  </si>
  <si>
    <t>Z5C35A7679</t>
  </si>
  <si>
    <t>Servizio di aggiornamento software Wingold e teleassistenza orologio timbratore per 12 mesi</t>
  </si>
  <si>
    <t>ZDB35B95AA</t>
  </si>
  <si>
    <t>ACQUISTO SPAZIO PUBBLICITARIO</t>
  </si>
  <si>
    <t>Bergamonews srl</t>
  </si>
  <si>
    <t>Z03356CABA</t>
  </si>
  <si>
    <t>PROGRAMMA DI FORMAZIONE ALLA PREVENZIONE DELLA VIOLENZA DI GENERE ANNO SCOLASTICO 2021/2022 A FAVORE DELLA DOTT,SSA DRAICCHIO GIOVANNA</t>
  </si>
  <si>
    <t>Z14356CB63</t>
  </si>
  <si>
    <t>PROGRAMMA DI FORMAZIONE ALLA PREVENZIONE DELLA VIOLENZA DI GENERE ANNO SCOLASTICO 2021/2022 A FAVORE DELLA DOTT,SSA PEZZOLI SIMONA</t>
  </si>
  <si>
    <t>Z84356CC29</t>
  </si>
  <si>
    <t>PROGRAMMA DI FORMAZIONE ALLA PREVENZIONE DELLA VIOLENZA DI GENERE ANNO SCOLASTICO 2021/2022 A FAVORE DI CODICI SOC,COOP,SOCIALE A,R,L, ONLUS</t>
  </si>
  <si>
    <t>ZB734F37D5</t>
  </si>
  <si>
    <t>FORNITURA MASCHERINE FFP2 E MATERIALE DI PULIZIA E SANIFICAZIONE</t>
  </si>
  <si>
    <t>Z003527502</t>
  </si>
  <si>
    <t>FORNITURA MASCHERINE FFP2</t>
  </si>
  <si>
    <t>Office Depot Italia Srl</t>
  </si>
  <si>
    <t>Z543627B61</t>
  </si>
  <si>
    <t>2022-04-26</t>
  </si>
  <si>
    <t>2022-10-25</t>
  </si>
  <si>
    <t>Z483623965</t>
  </si>
  <si>
    <t>AGGIORNAMENTO NORMATIVA IN MATERIA DI APPALTI, AFFARI GENERALI E GESTIONE DELLE RISORSE UMANE CIRCOLARI ENTIONLINE</t>
  </si>
  <si>
    <t>Z32363CB57</t>
  </si>
  <si>
    <t>Master avanzato in gestione del personale degli enti locali</t>
  </si>
  <si>
    <t>Z8F362E57C</t>
  </si>
  <si>
    <t>2022-03-10</t>
  </si>
  <si>
    <t>2022-05-09</t>
  </si>
  <si>
    <t>Z47362E5B0</t>
  </si>
  <si>
    <t>2022-05-10</t>
  </si>
  <si>
    <t>2022-07-09</t>
  </si>
  <si>
    <t>ZEF362E5DE</t>
  </si>
  <si>
    <t>2022-08-10</t>
  </si>
  <si>
    <t>2022-10-09</t>
  </si>
  <si>
    <t>ZA3362E5F9</t>
  </si>
  <si>
    <t>2022-06-16</t>
  </si>
  <si>
    <t>2022-08-15</t>
  </si>
  <si>
    <t>9210368C1B</t>
  </si>
  <si>
    <t>COLLOCAMENTO URGENTE MINORI IN COMUNITA' PERIODO 22/04/2022-21/10/2023</t>
  </si>
  <si>
    <t>2022-04-22</t>
  </si>
  <si>
    <t>2023-10-21</t>
  </si>
  <si>
    <t>Z7F35080E2</t>
  </si>
  <si>
    <t>INTERVENTI DI ACCOGLIENZA E ACCOMPAGNAMENTO DI DONNE ADULTE CON O SENZA FIGLI BENEFICIARIE DI REDDITO DI CITTADINANZA E IN SITUAZIONE DI VULNERABILITAâ SOCIALE E POVERTAâ, PERIODO 01 GENNAIO 2022 - 31 DICEMBRE 2022</t>
  </si>
  <si>
    <t>Z8D34C8120</t>
  </si>
  <si>
    <t>AFFIDAMENTO DEL SERVIZIO DI MEDIAZIONE CULTURALE ETNOCLINICA PER FAMIGLIE FRAGILI A VALERE SULLA QUOTA SERVIZI FONDO POVERTA' ANNUALITA' 2019 CUP F11H19000070001</t>
  </si>
  <si>
    <t>Z3736A6DE1</t>
  </si>
  <si>
    <t>FORMAZIONE IN TEMA DI FRAGILITA' E DISABILITA'</t>
  </si>
  <si>
    <t>2022-06-01</t>
  </si>
  <si>
    <t>ZB736A9352</t>
  </si>
  <si>
    <t>CORSO DI FORMAZIONE: TECNICHE DI REDAZIONE ATTI AMMINISTRATIVI</t>
  </si>
  <si>
    <t>Z9236D3B99</t>
  </si>
  <si>
    <t>ACQUISTO MATERIALE CANCELLERIA ANNO 2022</t>
  </si>
  <si>
    <t>SCUOLAUFFICIO SRL</t>
  </si>
  <si>
    <t>Z2C3D66D1D</t>
  </si>
  <si>
    <t>REVISIONE ESTINTORI SEDE SPAZIO AUTISMO PONTE SAN PIETRO ANNO 2024</t>
  </si>
  <si>
    <t>ZDC3D74D09</t>
  </si>
  <si>
    <t>SERVIZIO DI GESTIONE ED EVOLZIONE PIATTAFORMA GECAS - INTEGRAZIONE PIATTAFORME NAZIONALI IDENTITA' DIGITALE SPID CIE</t>
  </si>
  <si>
    <t>Z363D767DE</t>
  </si>
  <si>
    <t>Z863C1FE0F</t>
  </si>
  <si>
    <t>IMBIANCATURA PUNTO GIOVANI</t>
  </si>
  <si>
    <t>Z6C3A2CBFF</t>
  </si>
  <si>
    <t>Z6E3A40D26</t>
  </si>
  <si>
    <t>ACQUISTO LICENZE KASPERSKY ANNO 2023</t>
  </si>
  <si>
    <t>ITS srl unipersonale - via Vigonovese 79/l - Padova</t>
  </si>
  <si>
    <t>ZB13A4437C</t>
  </si>
  <si>
    <t>INCARICO MEDICO DEL LAVORO COMPETENTE PERIODO 16 MARZO 2023-15 MARZO 2025</t>
  </si>
  <si>
    <t>Z723B0B2C1</t>
  </si>
  <si>
    <t>ACQUISIZIONE CODICE LEI</t>
  </si>
  <si>
    <t>InfoCamere SCpA</t>
  </si>
  <si>
    <t>Z503B06204</t>
  </si>
  <si>
    <t>ACQUISTO BUONI CARBURANTE</t>
  </si>
  <si>
    <t>Z043A15DB4</t>
  </si>
  <si>
    <t>DIMISSIONI PROTETTE 28/02/2023-31/03/2023</t>
  </si>
  <si>
    <t>RSA OVIDIO CERRUTI</t>
  </si>
  <si>
    <t>Z943B191A9</t>
  </si>
  <si>
    <t>ACQUISTO TONER STAMPANTI POLI</t>
  </si>
  <si>
    <t>Z9C3B1F9C9</t>
  </si>
  <si>
    <t>Z2A3AD03BF</t>
  </si>
  <si>
    <t>Z453B36A86</t>
  </si>
  <si>
    <t>MANUTENZIONE CALDAIA BERETTA PIANO 2 ANNO 2023</t>
  </si>
  <si>
    <t>Z6C3B36B3B</t>
  </si>
  <si>
    <t>MANUTENZIONE CALDAIA VAILLANT PIANO 1 ANNO 2023</t>
  </si>
  <si>
    <t>Z1E3B60970</t>
  </si>
  <si>
    <t>FORMAZIONE NUOVO CODICI APPALTI</t>
  </si>
  <si>
    <t>ZE13B78D51</t>
  </si>
  <si>
    <t>ZEF3B78E26</t>
  </si>
  <si>
    <t>DPS Informatica Snc</t>
  </si>
  <si>
    <t>Z7D3B6FFA6</t>
  </si>
  <si>
    <t>COOPERATIVA SOCIALE 'GLI ULTIMI'</t>
  </si>
  <si>
    <t>Z353B7E643</t>
  </si>
  <si>
    <t>ACQUISTO SERVER E COMPONENTI AGGIUNTIVE</t>
  </si>
  <si>
    <t>ZF23B7EF0B</t>
  </si>
  <si>
    <t>ACQUISTO LICENZE MICROSOFT PER SERVER</t>
  </si>
  <si>
    <t>ZB73B7D06F</t>
  </si>
  <si>
    <t>CONVENZIONE TRA AZIENDA ISOLA E ASD ACCADEMIA ISOLA BERGAMASCA PER LâATTUAZIONE DEL PROGETTO âAIB SPECIALâ IN FAVORE DI MINORI CON DISABILITAâ RESIDENTI NELLâAMBITO TERRITORIALE âISOLA BERGAMASCA E BASSA VAL SAN MARTINOâ Periodo: 15/0</t>
  </si>
  <si>
    <t>Associazione Sportiva Dilettantistica Accademia Isola Bergamasca</t>
  </si>
  <si>
    <t>ZAE3B35CAA</t>
  </si>
  <si>
    <t>ACQUISTO LIBRI DI FORMAZIONE ANNO 2023</t>
  </si>
  <si>
    <t>9826657DE0</t>
  </si>
  <si>
    <t>SERVIZIO DI ASSISTENZA EDUCATIVA SCOLASTICA 01/09/2023 - 30/08/2027</t>
  </si>
  <si>
    <t>COOPERATIVA ALCHIMIAxxxxxCOOPERATIVA AERISxxxxxCOOPERATIVA SOCIALE LAVORARE INSIEME</t>
  </si>
  <si>
    <t>9945471E4A</t>
  </si>
  <si>
    <t>ZE83BCB4F4</t>
  </si>
  <si>
    <t>ZD03C06D62</t>
  </si>
  <si>
    <t>ASSISTENZA CONDIZIONATORI SPLIT</t>
  </si>
  <si>
    <t>NUOVA EUROFRIGOR SRL</t>
  </si>
  <si>
    <t>ZC53BC1B64</t>
  </si>
  <si>
    <t>ACQUISTO PC PORTATILI E MATERIALE INFORMATICO 2023</t>
  </si>
  <si>
    <t>System 6 srl</t>
  </si>
  <si>
    <t>POLITICHE GIOVANILI 01/09/2023 - 31/12/2025 - RINNOVO</t>
  </si>
  <si>
    <t>Z123C3D4CB</t>
  </si>
  <si>
    <t>DIMISSIONI PROTETTE</t>
  </si>
  <si>
    <t>KOS CARE</t>
  </si>
  <si>
    <t>Z4A3C56B18</t>
  </si>
  <si>
    <t>ZE23C56AE2</t>
  </si>
  <si>
    <t>Z9D3C571C7</t>
  </si>
  <si>
    <t>ACQUISTO PERCORSO FORMATIVO LE NOVITA' DEL NUOVO CODICE APPALTI</t>
  </si>
  <si>
    <t>CONSULENZA APPALTI SRL</t>
  </si>
  <si>
    <t>ZD03C5DAB5</t>
  </si>
  <si>
    <t>Z803C66FBF</t>
  </si>
  <si>
    <t>Z343C7CFD7</t>
  </si>
  <si>
    <t>PERNOTTAMENTO CORSI DI FORMAZIONE SETTEMBRE 2023</t>
  </si>
  <si>
    <t>HOTEL SOMA</t>
  </si>
  <si>
    <t>A008F7D9D8</t>
  </si>
  <si>
    <t>TUTTI A SCUOLA PERIODO 15/09/2023-30/06/2025</t>
  </si>
  <si>
    <t>ZDE3CA0C2C</t>
  </si>
  <si>
    <t>RASSEGNA TEATRALE TERRA DI MEZZO 2023</t>
  </si>
  <si>
    <t>Z7A3C971C2</t>
  </si>
  <si>
    <t>SARTEC SNC</t>
  </si>
  <si>
    <t>Z853C936F4</t>
  </si>
  <si>
    <t>ACQUISTO MATERIALE CANCELLERIA 2023</t>
  </si>
  <si>
    <t>ALCESTE CASTELLI E FIGLI</t>
  </si>
  <si>
    <t>ZC43CA3244</t>
  </si>
  <si>
    <t>Z583CAC895</t>
  </si>
  <si>
    <t>CONSULENZA PER SITO WEB "PUNTO GIOVANI" A VALERE SU LINEA 3 RESTART FUTURE-PROGETTO WORK-HUB</t>
  </si>
  <si>
    <t>Z2E3CB34E1</t>
  </si>
  <si>
    <t>Z893CB788C</t>
  </si>
  <si>
    <t>ACQUISTO COMPLEMENTI D'ARREDO A VALERE SU LINEA 3 RESTART FUTURE-PROGETTO WORK HUB</t>
  </si>
  <si>
    <t>OK UFFICIO ARREDAMENTO</t>
  </si>
  <si>
    <t>ZA63D018ED</t>
  </si>
  <si>
    <t>L'ACCOGLIENZA SRL</t>
  </si>
  <si>
    <t>Z123CD7F7F</t>
  </si>
  <si>
    <t>ACQUISTO KIT PRONTO SOCCORSO</t>
  </si>
  <si>
    <t>ZE63CED303</t>
  </si>
  <si>
    <t>ACCREDITAMENTO SAD 2024</t>
  </si>
  <si>
    <t>A01EB3E39B</t>
  </si>
  <si>
    <t>ELABORAZIONE PAGHE E CEDOLINI 01/11/2023-31/12/2027</t>
  </si>
  <si>
    <t>Z773D23D16</t>
  </si>
  <si>
    <t>Z2F3D24B04</t>
  </si>
  <si>
    <t>FORNITURA ARMADIETTI PORTACHIAVI</t>
  </si>
  <si>
    <t>SORELLE CHIESA DI MAZZOLENI SPA</t>
  </si>
  <si>
    <t>Z423D2E23A</t>
  </si>
  <si>
    <t>ACCREDITAMENTO SOCIO OCCUPAZIONALI 2024</t>
  </si>
  <si>
    <t>39-AFFIDAMENTO DIRETTO PER MODIFICHE CONTRATTUALI O VARIANTI PER LE QUALI Ã NECESSARIA UNA NUOVA PROCEDURA DI AFFIDAMENTO</t>
  </si>
  <si>
    <t>Z523D23DE6</t>
  </si>
  <si>
    <t>Z113D0150B</t>
  </si>
  <si>
    <t>FONDAZIONE SOMASCHI ONLUS</t>
  </si>
  <si>
    <t>ZD73D3EBE5</t>
  </si>
  <si>
    <t>RIPARAZIONE SPLIT NON FUNZIONANTI</t>
  </si>
  <si>
    <t>Z803D4D459</t>
  </si>
  <si>
    <t>HABILITA CASA DI CURA</t>
  </si>
  <si>
    <t>Z923A20661</t>
  </si>
  <si>
    <t>SERVIZIO ASSISTENZA DOMICILIARE ADH 2023</t>
  </si>
  <si>
    <t>COOPERATIVA AERISxxxxxCOOPERATIVA CITTA' DEL SOLExxxxxCOOPERATIVA ALCHIMIA</t>
  </si>
  <si>
    <t>ZE53D23F48</t>
  </si>
  <si>
    <t>ZA93D3E270</t>
  </si>
  <si>
    <t>EVENTO FORMATIVO "Business Workshop a Dialogo nel Buio" A VALERE SU QSFP 2021</t>
  </si>
  <si>
    <t>ISTITUTO CIECHI DI MILANO</t>
  </si>
  <si>
    <t>A02947FFD0</t>
  </si>
  <si>
    <t>SIL 01/01/2024-31/12/2025</t>
  </si>
  <si>
    <t>Z223D60E41</t>
  </si>
  <si>
    <t>ASSISTENZA DI CONSULENZA FISCALE E TRIBUTARIA 2024-2025</t>
  </si>
  <si>
    <t>ZC83A12A9A</t>
  </si>
  <si>
    <t>MISURA REDDITO DI AUTONOMIA - EROGAZIONE SERVIZIO TRAMITE ACCREDITAMENTO</t>
  </si>
  <si>
    <t>Z033A12B6E</t>
  </si>
  <si>
    <t>ACCREDITAMENTO MISURA DOPO DI NOI -SERVIZIO DI SUPPORTO ALLA AUTONOMIA</t>
  </si>
  <si>
    <t>Z2F3A1306D</t>
  </si>
  <si>
    <t>CONVENZIONE TRA LâAZIENDA SPECIALE CONSORTILE âAZIENDA ISOLAâ E LA COOPERATIVA SOCIALE GENERAZIONI FA PER INTERVENTI INNOVATIVI NELLA GESTIONE DEL SERVIZIO AFFIDI DELLâAMBITO TERRITORIALE ISOLA BERGAMASCA E BASSA VAL SAN MARTINO â PERIODO:</t>
  </si>
  <si>
    <t>Z973A34661</t>
  </si>
  <si>
    <t>PROGETTUALITÃ âDOPO DI NOIâ</t>
  </si>
  <si>
    <t>COOPERATIVA "IL SORRISO"</t>
  </si>
  <si>
    <t>Z793A2CC8F</t>
  </si>
  <si>
    <t>ZE63A35CA7</t>
  </si>
  <si>
    <t>RINNOVO LICENZA FIREWALL 2023</t>
  </si>
  <si>
    <t>ZFA3A68AEE</t>
  </si>
  <si>
    <t>RICARICA MACCHINA AFFRANCATRICE 2023-2025</t>
  </si>
  <si>
    <t>Z8F3A12BE8</t>
  </si>
  <si>
    <t>SERVIZIO RELAZIONE E INCLUSIONE A FAVORE DI PERSONE FRAGILI - TRAMITE ACCREDITAMENTO</t>
  </si>
  <si>
    <t>ZBB3A8CD18</t>
  </si>
  <si>
    <t>Z493A98AF9</t>
  </si>
  <si>
    <t>Provincia Italiana della Congregazione dei figli della Immacolata Concezione di Roma</t>
  </si>
  <si>
    <t>ZA03A99A94</t>
  </si>
  <si>
    <t>AGGIORNAMENTO NORMATIVA IN MATERIA DI APPALTI, AFFARI GENERALI E GESTIONE DELLE RISORSE UMANE ATTRAVERSO CIRCOLARI PERIODICHE ENTIONLINE</t>
  </si>
  <si>
    <t>Z7C3AAB122</t>
  </si>
  <si>
    <t>UTILIZZO DELLA SALA "GHISLENI" E DELLA SALETTA PICCOLA DI TERNO D'ISOLA PER L'ANNO 2023 A VALERE SULLA QUOTA SERVIZI FONDO POVERTA ANNUALITA' 2020 - IMPEGNO DI SPESA CON IL COMUNE DI TERNO D'ISOLA</t>
  </si>
  <si>
    <t>comune di Terno d'Isola</t>
  </si>
  <si>
    <t>Z633A9533B</t>
  </si>
  <si>
    <t>CONVENZIONE CON ENTI DEL TERZO SETTORE PER LA REALIZZAZIONE DI UN PARTENARIATO MEDIANTE CO-PROGETTAZIONE FINALIZZATO ALLA FORNITURA DI UN SERVIZIO DI ACCOGLIENZA PROVVISORIA NELLâAMBITO DELLâINTERVENTO DI PRONTO INTERVENTO SOCIALE - FONDO POVERTA</t>
  </si>
  <si>
    <t>Z083A2782D</t>
  </si>
  <si>
    <t>TELEFONIA FISSA, MOBILE, CONNETTIVITA' E LICENZE ANNO 2023</t>
  </si>
  <si>
    <t>ZCA3A206C4</t>
  </si>
  <si>
    <t>PROGETTO AIB SPECIAL PER RAGAZZI DISABILI</t>
  </si>
  <si>
    <t>Z4B3ACF326</t>
  </si>
  <si>
    <t>Consorzio Metropolis di Molfetta (Ba)</t>
  </si>
  <si>
    <t>Z003ADDCE0</t>
  </si>
  <si>
    <t>Z043ADDDF4</t>
  </si>
  <si>
    <t>ZEE3A075A7</t>
  </si>
  <si>
    <t>DIMISSIONI PROTETTE ANNO 2023</t>
  </si>
  <si>
    <t>FORNITURA BUONI PASTO 01/02/2023-31/01/2025</t>
  </si>
  <si>
    <t>Z923B1BC43</t>
  </si>
  <si>
    <t>PROGETTO 'FORMAZIONE COORDINAMENTO PEDAGOGICO TERRITORIALE ANNO 2023</t>
  </si>
  <si>
    <t>PERCORSI FORMATIVI 06</t>
  </si>
  <si>
    <t>Z983B5A209</t>
  </si>
  <si>
    <t>RICOVERO DI SOLLIEVO</t>
  </si>
  <si>
    <t>Z1B3B35D3E</t>
  </si>
  <si>
    <t>SOGGIORNO PER CORSI DI FORMAZIONE ANNO 2023</t>
  </si>
  <si>
    <t>Hotel Adige</t>
  </si>
  <si>
    <t>Z533BDD059</t>
  </si>
  <si>
    <t>CORSO DI FORMAZIONE "NUOVO CODICE DEI CONTRATTI: GLI INCENTIVI PER LE FUNZIONI TECNICHE"</t>
  </si>
  <si>
    <t>Z1039AEBDE</t>
  </si>
  <si>
    <t>ZEA3BDE95C</t>
  </si>
  <si>
    <t>RESPONSABILITA' CIVILE CONSIGLIO DI AMMINISTRAZIONE 19/07/2023-18/07/2024</t>
  </si>
  <si>
    <t>Z5C3BF407D</t>
  </si>
  <si>
    <t>CORSO DI FORMAZIONE SUL TEMA âAMMINISTRAZIONE DI SOSTEGNOâ</t>
  </si>
  <si>
    <t>Bozza Jessica</t>
  </si>
  <si>
    <t>Z0B3C05E86</t>
  </si>
  <si>
    <t>Z5739A5B44</t>
  </si>
  <si>
    <t>FORNITURA SCHEDARI</t>
  </si>
  <si>
    <t>Z0F39A5B78</t>
  </si>
  <si>
    <t>FORNITURA ARREDO</t>
  </si>
  <si>
    <t>Z3B39C3812</t>
  </si>
  <si>
    <t>CORSO DI FORMAZIONE PER OPERATORI SOCIALI</t>
  </si>
  <si>
    <t>Opea Nomadi</t>
  </si>
  <si>
    <t>Z353A12A33</t>
  </si>
  <si>
    <t>ACCREDITAMENTO PER LâEROGAZIONE DI INTERVENTI EDUCATIVI DOMICILIARI A FAVORE DI ADULTI CON DISABILITÃ E/O FRAGILITÃ PSICO-SOCIALE ANNO 2023</t>
  </si>
  <si>
    <t>ZBD39CF50B</t>
  </si>
  <si>
    <t>Corso di formazione in materia di salute e sicurezza sul luogo di lavoro</t>
  </si>
  <si>
    <t>ZAE39C1465</t>
  </si>
  <si>
    <t>SERVIZIO TRASPORTO SOCIALE AI CDD ANNO 2023</t>
  </si>
  <si>
    <t>COOPERATIVA SOCIALE LAVORARE INSIEMExxxxxOIKOS</t>
  </si>
  <si>
    <t>Z963A128E4</t>
  </si>
  <si>
    <t>ACCREDITAMENTO SAD ANNO 2023</t>
  </si>
  <si>
    <t>ZA83A129D2</t>
  </si>
  <si>
    <t>ACCREDITAMENTO VOUCHER SOCIOCCUPAZIONALI ANNO 2023</t>
  </si>
  <si>
    <t>ZEE39EABC6</t>
  </si>
  <si>
    <t>VOUCHER REDDITO DI AUTONOMIA</t>
  </si>
  <si>
    <t>Fondazione San Giuliano Onlus</t>
  </si>
  <si>
    <t>Z5539E3805</t>
  </si>
  <si>
    <t>Pernottamento corso di formazione</t>
  </si>
  <si>
    <t>Z5B3A0763B</t>
  </si>
  <si>
    <t>RINNOVO CANONE CARTELLA SOCIALE INFORMATIZZATA ANNO 2023</t>
  </si>
  <si>
    <t>Z2C3A022F8</t>
  </si>
  <si>
    <t>Studio GPAV</t>
  </si>
  <si>
    <t>Z333973E3F</t>
  </si>
  <si>
    <t>PROGRAMMA INFORMATICO ARCA PER L'ANNO 2023</t>
  </si>
  <si>
    <t>2023</t>
  </si>
  <si>
    <t>2023-11-27</t>
  </si>
  <si>
    <t>2023-11-21</t>
  </si>
  <si>
    <t>2024-05-20</t>
  </si>
  <si>
    <t>2023-08-03</t>
  </si>
  <si>
    <t>2023-02-17</t>
  </si>
  <si>
    <t>2023-03-22</t>
  </si>
  <si>
    <t>2023-03-01</t>
  </si>
  <si>
    <t>2025-03-31</t>
  </si>
  <si>
    <t>ACQUISTO N. 3 SMARTPHONE XIAOMI A VALERE SULL. AVVISO PUBBLICO 1/2021 PRINS</t>
  </si>
  <si>
    <t>CONVENZIONE SPORTELLO ASSISTENTI FAMILIARI CON FONDAZIONE DIAKONIA</t>
  </si>
  <si>
    <t>ACQUISTO N. 2 HP MONITOR A VALERE SULL'INIZIATIVA LINEA 3 "RESTART FUTURE" - AFFIDAMENTO A C2 SRL DI CREMONA</t>
  </si>
  <si>
    <t>ACQUISTO N. 2 TASTIERE HP USB SLIM BUSINESS A VALERE SULL'INIZIATIVA LINEA 3 "RESTAR FUTURE" - AFFIDAMENTO A DPS INFORMATICA SNC</t>
  </si>
  <si>
    <t>2023-05-23</t>
  </si>
  <si>
    <t>2023-05-24</t>
  </si>
  <si>
    <t>2023-06-15</t>
  </si>
  <si>
    <t>2024-06-14</t>
  </si>
  <si>
    <t>2023-09-01</t>
  </si>
  <si>
    <t>2027-08-30</t>
  </si>
  <si>
    <t>2023-12-10</t>
  </si>
  <si>
    <t>2023-06-14</t>
  </si>
  <si>
    <t>2023-07-26</t>
  </si>
  <si>
    <t>A0060CB11A</t>
  </si>
  <si>
    <t>2023-09-30</t>
  </si>
  <si>
    <t>2023-08-30</t>
  </si>
  <si>
    <t>2023-09-06</t>
  </si>
  <si>
    <t>2023-09-07</t>
  </si>
  <si>
    <t>2024-02-29</t>
  </si>
  <si>
    <t>2023-09-05</t>
  </si>
  <si>
    <t>2024-02-10</t>
  </si>
  <si>
    <t>2023-09-11</t>
  </si>
  <si>
    <t>2023-09-21</t>
  </si>
  <si>
    <t>2023-09-22</t>
  </si>
  <si>
    <t>2023-09-15</t>
  </si>
  <si>
    <t>2025-06-30</t>
  </si>
  <si>
    <t>ACQUISTO N.1 CLIMATIZZATORE PORTATILE POMPA DI CALORE A VALERE SU LINEA 3 RESTART FUTURE (PROGETTO WORK-HUB)</t>
  </si>
  <si>
    <t>2023-09-26</t>
  </si>
  <si>
    <t>2023-09-25</t>
  </si>
  <si>
    <t>2023-09-28</t>
  </si>
  <si>
    <t>2023-10-27</t>
  </si>
  <si>
    <t>2023-10-01</t>
  </si>
  <si>
    <t>2023-10-31</t>
  </si>
  <si>
    <t>2023-09-27</t>
  </si>
  <si>
    <t>2023-12-08</t>
  </si>
  <si>
    <t>2023-10-19</t>
  </si>
  <si>
    <t>2023-11-17</t>
  </si>
  <si>
    <t>2023-10-13</t>
  </si>
  <si>
    <t>2023-11-01</t>
  </si>
  <si>
    <t>2027-12-31</t>
  </si>
  <si>
    <t>2023-10-26</t>
  </si>
  <si>
    <t>2024-04-25</t>
  </si>
  <si>
    <t>2023-11-06</t>
  </si>
  <si>
    <t>2023-11-02</t>
  </si>
  <si>
    <t>2024-05-01</t>
  </si>
  <si>
    <t>2023-10-23</t>
  </si>
  <si>
    <t>2024-04-22</t>
  </si>
  <si>
    <t>2023-11-13</t>
  </si>
  <si>
    <t>2023-11-15</t>
  </si>
  <si>
    <t>2023-12-14</t>
  </si>
  <si>
    <t>2024-07-01</t>
  </si>
  <si>
    <t>2024-01-31</t>
  </si>
  <si>
    <t>Z2C3D98264</t>
  </si>
  <si>
    <t>PICCOLI ACQUISTI FERRAMENTA 2024</t>
  </si>
  <si>
    <t>Z383DABA79</t>
  </si>
  <si>
    <t>2023-12-12</t>
  </si>
  <si>
    <t>2024-01-10</t>
  </si>
  <si>
    <t>A032E1F651</t>
  </si>
  <si>
    <t>SERVIZIO DI GESTIONE E MANUTENZIONE CARTELLA SOCIALE INFORMATIZZATA PERIODO 01/01/2024-31/12/2028</t>
  </si>
  <si>
    <t>2028-12-31</t>
  </si>
  <si>
    <t>Z003D8263B</t>
  </si>
  <si>
    <t>SERVIZIO DI EROGAZIONE DI INTERVENTI EDUCATIVI DOMICILIARI TRAMITE VOUCHER A FAVORE DI ADOLESCENTI ADULTI CON DISABILITA' E FRAGILITA' PSICOSOCIALE RESIDENTI NELL'AMBITO ISOLA BERGAMASCA E BASSA VAL SAN MARTINO. PERIODO 01/01/2024 - 31/12/2026</t>
  </si>
  <si>
    <t>ZEE3DB8671</t>
  </si>
  <si>
    <t>TRASPORTO CDD/CSE ANNO 2024</t>
  </si>
  <si>
    <t>ZC73DE16A6</t>
  </si>
  <si>
    <t>CONVENZIONE GESTIONE CENTO DIURNO UNA PORTA APERTA DI PONTE SAN PIETRO ANNI 2024-2025-2026</t>
  </si>
  <si>
    <t>ZB33DFC97D</t>
  </si>
  <si>
    <t>2024-06-20</t>
  </si>
  <si>
    <t>Z7F3DD6854</t>
  </si>
  <si>
    <t>FORMAZIONE COORDINAMENTO PEDAGOGICO TERRITORIALE 2024</t>
  </si>
  <si>
    <t>Z5B3DC27D1</t>
  </si>
  <si>
    <t>FONDO PER L'INCLUSIONE DELLE PERSONE CON DISABILITA' - PROGETTO PUNTO E VIRGOLA ANNO 2024</t>
  </si>
  <si>
    <t>ZD33E05C5C</t>
  </si>
  <si>
    <t>REDAZIONE AGGIORNAMENTO E GESTIONE PRIVACY E COOKIE POLICY PARCO SITI WEB DEL SISTEMA BIBLIOTECARIO AREA NORD OVEST BERGAMO ANNO 2024</t>
  </si>
  <si>
    <t>2023-02-23</t>
  </si>
  <si>
    <t>2023-07-17</t>
  </si>
  <si>
    <t>2023-03-08</t>
  </si>
  <si>
    <t>2023-06-07</t>
  </si>
  <si>
    <t>2023-03-15</t>
  </si>
  <si>
    <t>2023-11-14</t>
  </si>
  <si>
    <t>2023-02-01</t>
  </si>
  <si>
    <t>2023-04-11</t>
  </si>
  <si>
    <t>2023-04-13</t>
  </si>
  <si>
    <t>2023-10-12</t>
  </si>
  <si>
    <t>2023-04-20</t>
  </si>
  <si>
    <t>9620309222</t>
  </si>
  <si>
    <t>2023-05-31</t>
  </si>
  <si>
    <t>2023-05-18</t>
  </si>
  <si>
    <t>2023-07-20</t>
  </si>
  <si>
    <t>2023-04-28</t>
  </si>
  <si>
    <t>2023-07-19</t>
  </si>
  <si>
    <t>2024-07-18</t>
  </si>
  <si>
    <t>2023-08-16</t>
  </si>
  <si>
    <t>ZCF3D90B91</t>
  </si>
  <si>
    <t>RINNOVO CASELLA PEC AZIENDALE 2024-2025</t>
  </si>
  <si>
    <t>ZD83DAB784</t>
  </si>
  <si>
    <t>2023-12-07</t>
  </si>
  <si>
    <t>2024-01-05</t>
  </si>
  <si>
    <t>Z393D982F4</t>
  </si>
  <si>
    <t>RESPONSABILE DEL SERVIZIO DI PREVENZIONE E PROTEZIONE ED ADEMPIMENTI CONNESSI, PER IL BIENNIO 2024-2025</t>
  </si>
  <si>
    <t>ZA43DA5629</t>
  </si>
  <si>
    <t>FORNITURA INFORMATICA AZIENDALE</t>
  </si>
  <si>
    <t>2023-12-01</t>
  </si>
  <si>
    <t>ZE53DB2BC6</t>
  </si>
  <si>
    <t>RINNOVO SITO WEB 2024-2026</t>
  </si>
  <si>
    <t>Z4C3DAAF32</t>
  </si>
  <si>
    <t>ACCREDITAMENTO PER SERVIZIO DI ASSISTENZA DOMICILIARE HANDICAP NMINORI (ADH) ANNO 2024</t>
  </si>
  <si>
    <t>Z0E3DA6E71</t>
  </si>
  <si>
    <t>SPORTELLI ASSISTENTI FAMILIARI E REGISTRO TERRITORIALE ANNO 2024</t>
  </si>
  <si>
    <t>2023-02-10</t>
  </si>
  <si>
    <t>Corso di formazione ILLUSTRAZIONE D.Lgs. 231/01</t>
  </si>
  <si>
    <t>KLAN.IT</t>
  </si>
  <si>
    <t>Coop. Il Pozzo</t>
  </si>
  <si>
    <t>Italiana Petroli S.p.A</t>
  </si>
  <si>
    <t>Buyonline s.r.l</t>
  </si>
  <si>
    <t>DATA STUDIO S.R.L.</t>
  </si>
  <si>
    <t>Hitech Distribuzione Informatica S.r.l.</t>
  </si>
  <si>
    <t>FARMACIA DOTT. MAGONI</t>
  </si>
  <si>
    <t>ATI - CAPOGRUPPO COOPERATIVA SER.E.NAxxxxxKCS CAREGIVERxxxxxProges</t>
  </si>
  <si>
    <t>COOPERATIVA CHOPINxxxxxCoop. Il PozzoxxxxxCOOPERATIVA IL SEGNOxxxxxIl Barone RossoxxxxxPatronato San Vincenzo</t>
  </si>
  <si>
    <t>MESTIERI CONSORZIO DI COOP. SOC. S.C.S.</t>
  </si>
  <si>
    <t>COOPERATIVA AERISxxxxxCOOPERATIVA CITTA' DEL SOLExxxxxCOOPERATIVA IL SEGNOxxxxxCooperativa improntaxxxxxCOOPERATIVA SOCIALE LAVORARE INSIEMExxxxxATI - CAPOGRUPPO COOPERATIVA SER.E.NA</t>
  </si>
  <si>
    <t>COOPERATIVA AERISxxxxxCOOPERATIVA CITTA' DEL SOLExxxxxCOOPERATIVA IL SEGNOxxxxxCOOPERATIVA SOCIALE LAVORARE INSIEMExxxxxATI - CAPOGRUPPO COOPERATIVA SER.E.NAxxxxxCooperativa impronta</t>
  </si>
  <si>
    <t>CIVITASxxxxxCOOPERATIVA BIPLANOxxxxxCOOPERATIVA IL SEGNOxxxxxCOOPERATIVA SOCIALE AEPER</t>
  </si>
  <si>
    <t>OIKOS</t>
  </si>
  <si>
    <t>Spazio Aperto Servizi SocietÃ  cooperativa ONLUS</t>
  </si>
  <si>
    <t>Associazione Convento Francescano di Baccanello â Associazione di Promozione SocialexxxxxCON-TATTO SERVIZI Soc. Cooperativa Sociale ETSxxxxxOOPERATIVA SOCIALE IL CANTIERE SRL, con sede in Albino (BG)</t>
  </si>
  <si>
    <t>ACB Servizi s.r.l.</t>
  </si>
  <si>
    <t>REGISTER S.P.A.</t>
  </si>
  <si>
    <t>ATI - CAPOGRUPPO COOPERATIVA SER.E.NAxxxxxCOOPERATIVA CITTA' DEL SOLExxxxxCooperativa Sociale delle VallixxxxxKCS CAREGIVERxxxxxFondazione Casa Serena onlus</t>
  </si>
  <si>
    <t>Coop. Il PozzoxxxxxCOOPERATIVA CHOPINxxxxxCOOPERATIVA IL SEGNOxxxxxIl Barone RossoxxxxxPatronato San Vincenzo</t>
  </si>
  <si>
    <t>COOPERATIVA AERISxxxxxProgesxxxxxCOOPERATIVA ALCHIMIA</t>
  </si>
  <si>
    <t>ACLI BERGAMO</t>
  </si>
  <si>
    <t>BITAGORA' S.R.L.</t>
  </si>
  <si>
    <t>2024</t>
  </si>
  <si>
    <t>B312B84D8A</t>
  </si>
  <si>
    <t>FORNITURA DI N. 54 GIFT CARD PER WELFARE AZIENDALE ANNO 2023 - AFFIDAMENTO A IPERAL SUPERMERCATI SPA DI PIANTEDO (SO)</t>
  </si>
  <si>
    <t>B32F8D0A25</t>
  </si>
  <si>
    <t>AFFIDAMENTO DEI SERVIZI ASSICURATIVI PER LA COPERTURA DELLA RESPONSABILITÃ CIVILE DEL CONSIGLIO DI AMMINISTRAZIONE - PERIODO: SETTEMBRE 2024 / SETTEMBRE 2025</t>
  </si>
  <si>
    <t>2024-09-01</t>
  </si>
  <si>
    <t>2025-09-30</t>
  </si>
  <si>
    <t>B3337E7A5F</t>
  </si>
  <si>
    <t>FONDO EMERGENZA MINORI - AFFIDAMENTO DEL SERVIZIO DI INSERIMENTO DI MADRE CON DUE MINORI IN COMUNITÃ EDUCATIVA - PERIODO 25/07/2024-05/10/2024</t>
  </si>
  <si>
    <t>2024-07-25</t>
  </si>
  <si>
    <t>2024-10-05</t>
  </si>
  <si>
    <t>B34BEBE261</t>
  </si>
  <si>
    <t>AFFIDAMENTO SERVIZIO DI ASSISTENZA TECNICO-ARCHIVISTICA PER LA REVISIONE DEL MANUALE DI GESTIONE DEL PROTOCOLLO INFORMATICO DEI FLUSSI DOCUMENTALI E DEGLI ARCHIVI DI AZIENDA ISOLA</t>
  </si>
  <si>
    <t>2024-10-01</t>
  </si>
  <si>
    <t>2025-08-31</t>
  </si>
  <si>
    <t>B3BC77840F</t>
  </si>
  <si>
    <t>APPROVAZIONE PROGETTO "DOPO DI NOI" - COMUNE DI BREMBATE DI SOPRA. IMPEGNO DI SPESA IN FAVORE DELLA COOPERATIVA SOCIALE LAVORARE INSIEME DI ALME' (BG)</t>
  </si>
  <si>
    <t>2024-11-01</t>
  </si>
  <si>
    <t>2025-10-31</t>
  </si>
  <si>
    <t>B3BD1CC9F3</t>
  </si>
  <si>
    <t>B3BD2DCA69</t>
  </si>
  <si>
    <t>APPROVAZIONE PROGETTO "DOPO DI NOI" - COMUNE DI SOLZA. IMPEGNO DI SPESA IN FAVORE DELLA COOPERATIVA SOCIALE NAMASTE' DI PEDRENGO (BG)</t>
  </si>
  <si>
    <t>B435F66288</t>
  </si>
  <si>
    <t>AFFIDAMENTO INCARICO ALLA PLANETEL SPA DI TREVIOLO (BG) PER ATTIVITÃ DI CHECK ASSESSMENT IN OTTEMPERANZA AL D.LGS. N. 138/2024 DI RECEPIMENTO DIRETTIVA UE "NIS 2" IN MATERIA DI CYBERSECURITY</t>
  </si>
  <si>
    <t>B49282342A</t>
  </si>
  <si>
    <t>AFFIDAMENTO FORNITURA DI CANCELLERIA VARIA ALLâEDICOLA DI PARIS PIETRO DI TERNO DâISOLA (BG) PER LâANNO 2025</t>
  </si>
  <si>
    <t>2025-01-01</t>
  </si>
  <si>
    <t>B4A70D53A4</t>
  </si>
  <si>
    <t>ACCREDITAMENTO DOPO DI NOI PERIODO 01/01/2025-31/12/2026</t>
  </si>
  <si>
    <t>B0EECFF132</t>
  </si>
  <si>
    <t>ACQUISTO OROLOGIO MARCATEMPO LIQUIDAZIONE A FAVORE DI BASIS OROLOGI INDUSTRIALI</t>
  </si>
  <si>
    <t>B29339ECEA</t>
  </si>
  <si>
    <t>ACQUISTO ARREDI PROGETTO PUNTO E VIRGOLA</t>
  </si>
  <si>
    <t>2024-06-24</t>
  </si>
  <si>
    <t>B2E3B20918</t>
  </si>
  <si>
    <t>ACQUISTO ARREDI PROGETTO BIBLIOTECA PUNTO E VIRGOLA</t>
  </si>
  <si>
    <t>B01D322F1F</t>
  </si>
  <si>
    <t>DIMISSIONI PROTETTE â INSERIMENTO CITTADINO DI MAPELLO DAL 25/01/24 AL 23/02/2024</t>
  </si>
  <si>
    <t>2024-01-25</t>
  </si>
  <si>
    <t>2024-02-23</t>
  </si>
  <si>
    <t>B19D730826</t>
  </si>
  <si>
    <t>ADESIONE PAGOPA TRAMITE ADOZIONE PORTALE UNIPAY - PERIODO 01/05/2024-30/04/2027</t>
  </si>
  <si>
    <t>2027-04-30</t>
  </si>
  <si>
    <t>B1451E922D</t>
  </si>
  <si>
    <t>APPROVAZIONE PROGETTO "DOPO DI NOI" - COMUNE DI BOTTANUCO. IMPEGNO DI SPESA IN FAVORE DELLA COOPERATIVA AERIS</t>
  </si>
  <si>
    <t>2024-04-01</t>
  </si>
  <si>
    <t>2026-03-31</t>
  </si>
  <si>
    <t>B1A2FC7375</t>
  </si>
  <si>
    <t>APPROVAZIONE PROGETTO "DOPO DI NOI" - COMUNE DI MADONE. IMPEGNO DI SPESA IN FAVORE DELLA COOPERATIVA SOCIALE AERIS DI VIMERCATE (MB)</t>
  </si>
  <si>
    <t>2026-04-30</t>
  </si>
  <si>
    <t>B22CDBFFBB</t>
  </si>
  <si>
    <t>APPROVAZIONE PROGETTO "DOPO DI NOI" - COMUNE DI CAPRIATE SAN GERVASIO. IMPEGNO DI SPESA IN FAVORE DELLA COOPERATIVA SOCIALE AERIS DI VIMERCATE (MB)</t>
  </si>
  <si>
    <t>2026-08-31</t>
  </si>
  <si>
    <t>B1B6F055E2</t>
  </si>
  <si>
    <t>NOLEGGIO STAMPANTE PIANO 2</t>
  </si>
  <si>
    <t>2024-08-01</t>
  </si>
  <si>
    <t>2027-07-31</t>
  </si>
  <si>
    <t>B18643539B</t>
  </si>
  <si>
    <t>FONDO EMERGENZA MINORI - AFFIDAMENTO DEL SERVIZIO DI INSERIMENTO DI PERSONA MINORE IN COMUNITÃ EDUCATIVA - PERIODO 19/04/2024-22/09/2024</t>
  </si>
  <si>
    <t>2024-04-19</t>
  </si>
  <si>
    <t>2024-09-22</t>
  </si>
  <si>
    <t>B1DE3F8C5B</t>
  </si>
  <si>
    <t>TINTEGGIATURA LOCALI PROGETTO BIBLIOTECA E SPAZIO AUTISMO</t>
  </si>
  <si>
    <t>B1FC59F538</t>
  </si>
  <si>
    <t>CORSI DI FORMAZIONE SICUREZZA SUL LAVORO ANNO 2024</t>
  </si>
  <si>
    <t>B22AD117E6</t>
  </si>
  <si>
    <t>MANUTENZIONE CALDAIA 2 PIANO ANNO 2024</t>
  </si>
  <si>
    <t>B02DE3B99D</t>
  </si>
  <si>
    <t>DIMISSIONI PROTETTE â INSERIMENTO CITTADINO DI CAPRINO BERGAMASCO DAL 29/01/2024 AL 27/02/2024</t>
  </si>
  <si>
    <t>2024-01-29</t>
  </si>
  <si>
    <t>2024-02-27</t>
  </si>
  <si>
    <t>B237569C17</t>
  </si>
  <si>
    <t>B1DBDB8BBE</t>
  </si>
  <si>
    <t>ALL RISKS PERIODO 01/07/2024-31/12/2027</t>
  </si>
  <si>
    <t>B1DBE16951</t>
  </si>
  <si>
    <t>RC PATRIMONIALE PERIODO 01/07/2024-31/12/2027</t>
  </si>
  <si>
    <t>B1DBE973C7</t>
  </si>
  <si>
    <t>TUTELA LEGALE PERIODO 01/07/2024-31/12/2027</t>
  </si>
  <si>
    <t>B1DBF24821</t>
  </si>
  <si>
    <t>INFORTUNI PERIODO 01/07/2024-31/12/2027</t>
  </si>
  <si>
    <t>B1DBED354A</t>
  </si>
  <si>
    <t>AUTO RISCHI DIVERSI PERIODO 01/07/2024-31/12/2027</t>
  </si>
  <si>
    <t>B22ADFFC4C</t>
  </si>
  <si>
    <t>RCTO PERIODO 01/07/2024-31/12/2027</t>
  </si>
  <si>
    <t>B24C95F786</t>
  </si>
  <si>
    <t>IMPEGNO DI SPESA PER CONVENZIONE CON NOEMA SOCIETÃ COOPERATIVA SOCIALE DI PONTE SAN PIETRO PER LA GESTIONE DEL CENTRO EDUCATIVO DIURNO "PROGETTO ADOLESCENZA" - PERIODO: LUGLIO 2024-DICEMBRE 2026</t>
  </si>
  <si>
    <t>B24CB150FB</t>
  </si>
  <si>
    <t>FONDO EMERGENZA MINORI - AFFIDAMENTO DEL SERVIZIO DI INSERIMENTO DI PERSONE MINORENNI IN COMUNITÃ EDUCATIVA - PERIODO: 18/06/2024-17/12/2024</t>
  </si>
  <si>
    <t>2024-06-18</t>
  </si>
  <si>
    <t>2024-12-17</t>
  </si>
  <si>
    <t>B270425BE8</t>
  </si>
  <si>
    <t>FORNITURA ENERGIA ELETTRICA PERIODO 01/12/2024-30/11/2025</t>
  </si>
  <si>
    <t>2024-12-01</t>
  </si>
  <si>
    <t>2025-11-30</t>
  </si>
  <si>
    <t>B25DBAF634</t>
  </si>
  <si>
    <t>FONDO EMERGENZA MINORI - AFFIDAMENTO DEL SERVIZIO DI INSERIMENTO DI PERSONA MINORENNE IN COMUNITÃ EDUCATIVA - PERIODO: 18/06/2024-17/12/2024</t>
  </si>
  <si>
    <t>B22CEAF5CC</t>
  </si>
  <si>
    <t>APPROVAZIONE PROGETTO "DOPO DI NOI" - COMUNE DI MADONE. IMPEGNO DI SPESA IN FAVORE DELL'ISTITUTO DEI SORDI DI TORINO (TO)</t>
  </si>
  <si>
    <t>2025-07-31</t>
  </si>
  <si>
    <t>B041CAF55A</t>
  </si>
  <si>
    <t>DIMISSIONI PROTETTE â INSERIMENTO CITTADINO DI PONTE SAN PIETRO DAL 05/02/24 AL 05/03/2024</t>
  </si>
  <si>
    <t>2024-02-05</t>
  </si>
  <si>
    <t>2024-03-05</t>
  </si>
  <si>
    <t>B289E361AE</t>
  </si>
  <si>
    <t>AFFIDAMENTO CORSO DI FORMAZIONE PER OPERATORI SOCIALI ALLA FONDAZIONE OPERA BONOMELLI ONLUS DI BERGAMO</t>
  </si>
  <si>
    <t>2025-01-31</t>
  </si>
  <si>
    <t>B2B6FFA05C</t>
  </si>
  <si>
    <t>MANUTENZIONE CALDAIA 1 PIANO ANNO 2024</t>
  </si>
  <si>
    <t>B2A4BD6B56</t>
  </si>
  <si>
    <t>FONDO DONNE VITTIME DI VIOLENZA - AFFIDAMENTO DEL SERVIZIO DI INSERIMENTO DI PERSONA IN COMUNITÃ - PERIODO: 03/06/2024-25/06/2024</t>
  </si>
  <si>
    <t>2024-06-03</t>
  </si>
  <si>
    <t>2024-06-25</t>
  </si>
  <si>
    <t>B2C1D2DE0B</t>
  </si>
  <si>
    <t>FORNITURA MATERIALE INFORMATICO</t>
  </si>
  <si>
    <t>B2C2E1841C</t>
  </si>
  <si>
    <t>APPROVAZIONE PROGETTO "DOPO DI NOI" - COMUNE DI PONTE SAN PIETRO. IMPEGNO DI SPESA IN FAVORE DELLA COOPERATIVA SOCIALE LAVORARE INSIEME DI ALME' (BG)</t>
  </si>
  <si>
    <t>B2C2ED71BB</t>
  </si>
  <si>
    <t>APPROVAZIONE PROGETTO "DOPO DI NOI" - COMUNE DI PONTE SAN PIETRO. IMPEGNO DI SPESA IN FAVORE DELLA COOPERATIVA SOCIALE BIPLANO DI URGNANO (BG)</t>
  </si>
  <si>
    <t>B2C2FB9C38</t>
  </si>
  <si>
    <t>APPROVAZIONE PROGETTO "DOPO DI NOI" - COMUNE DI BREMBATE. IMPEGNO DI SPESA IN FAVORE DELLA COOPERATIVA SOCIALE AERIS DI VIMERCATE (MB)</t>
  </si>
  <si>
    <t>B2C3037435</t>
  </si>
  <si>
    <t>APPROVAZIONE PROGETTO "DOPO DI NOI" - COMUNE DI SOLZA. IMPEGNO DI SPESA IN FAVORE DELLA COOPERATIVA SOCIALE LAVORARE INSIEME DI ALME' (BG)</t>
  </si>
  <si>
    <t>B2C3132357</t>
  </si>
  <si>
    <t>APPROVAZIONE PROGETTO "DOPO DI NOI" - COMUNE DI CAPRIATE SAN GERVASIO. IMPEGNO DI SPESA IN FAVORE DELL'ASSOCIAZIONE AIPD DI BERGAMO</t>
  </si>
  <si>
    <t>B2C30A1BAC</t>
  </si>
  <si>
    <t>APPROVAZIONE PROGETTO "DOPO DI NOI" - COMUNE DI PONTIDA. IMPEGNO DI SPESA IN FAVORE DELLA COOPERATIVA SOCIALE AERIS DI VIMERCATE (MB)</t>
  </si>
  <si>
    <t>B2C31F329C</t>
  </si>
  <si>
    <t>APPROVAZIONE PROGETTO "DOPO DI NOI" - COMUNE DI PRESEZZO. IMPEGNO DI SPESA IN FAVORE DELLA COOPERATIVA SOCIALE AERIS DI VIMERCATE (MB)</t>
  </si>
  <si>
    <t>B2C32D906A</t>
  </si>
  <si>
    <t>APPROVAZIONE PROGETTO "DOPO DI NOI" - COMUNE DI CARVICO. IMPEGNO DI SPESA IN FAVORE DELLA COOPERATIVA SOCIALE AERIS DI VIMERCATE (MB)</t>
  </si>
  <si>
    <t>B057E21177</t>
  </si>
  <si>
    <t>LICENZE KASPERSKY ANNO 2024</t>
  </si>
  <si>
    <t>B2E0A479A4</t>
  </si>
  <si>
    <t>DIMISSIONI PROTETTE - INTERVENTI URGENTI IN CAMPO SOCIALE A FAVORE DEI CITTADINI RESIDENTI NEL TERRITORIO DELL'AMBITO. ACCOGLIMENTO RICHIESTA DEL COMUNE DI BREMBATE DI SOPRA - ANNO 2024</t>
  </si>
  <si>
    <t>B057B15DC6</t>
  </si>
  <si>
    <t>LICENZA FORTIGATE ANNO 2024</t>
  </si>
  <si>
    <t>B0625D5611</t>
  </si>
  <si>
    <t>PIATTAFORMA TRASPARE ANNO 2024</t>
  </si>
  <si>
    <t>B3407152B9</t>
  </si>
  <si>
    <t>B3BBCDA119</t>
  </si>
  <si>
    <t>APPROVAZIONE PROGETTO "DOPO DI NOI" - COMUNE DI BREMBATE. IMPEGNO DI SPESA IN FAVORE DELLA COOPERATIVA SOCIALE LAVORARE INSIEME DI ALME' (BG)</t>
  </si>
  <si>
    <t>2026-10-31</t>
  </si>
  <si>
    <t>B40B77578B</t>
  </si>
  <si>
    <t>AFFIDAMENTO INCARICO GESTIONE DEL PARCO SITI WEB DEL SISTEMA BIBLIOTECARIO DELLâAREA NORD-OVEST DELLA PROVINCIA DI BERGAMO - PERIODO: 01/11/2024-31/10/2026</t>
  </si>
  <si>
    <t>B058CBE0A3</t>
  </si>
  <si>
    <t>FONDO EMERGENZA MINORI - AFFIDAMENTO DEL SERVIZIO DI INSERIMENTO DI PERSONA MINORE IN COMUNITÃ EDUCATIVA - PERIODO: 23/01/2024-25/04/2024</t>
  </si>
  <si>
    <t>2024-01-23</t>
  </si>
  <si>
    <t>B3FF3B804C</t>
  </si>
  <si>
    <t>SERVIZIO SOSTITUTIVO DI MENSA MEDIANTE BUONI PASTO - AFFIDAMENTO INCARICO PER 12 MESI ALLA DAY RISTOSERVICE S.P.A. DI BOLOGNA</t>
  </si>
  <si>
    <t>B42C7BA8A5</t>
  </si>
  <si>
    <t>FORMAZIONE OBBLIGATORIA AI SENSI DEL D.LGS. 81/08 IN MATERIA DI SALUTE E SICUREZZA SUL LAVORO - AFFIDAMENTO INCARICO ALLA DOTT.SSA CODALLI IN COLLABORAZIONE CON LA CROCE BIANCA DI CALUSCO DâADDA PER CORSI DI FORMAZIONE PRIMO SOCCORSO</t>
  </si>
  <si>
    <t>B369F03719</t>
  </si>
  <si>
    <t>ADESIONE AL PROGETTO "BOOSTER" PER AZIONI DI ACCOMPAGNAMENTO EDUCATIVO INDIVIDUALE DESTINATO A PERSONE ADULTE IN CONDIZIONE DI VULNERABILITÃ ED EMARGINAZIONE</t>
  </si>
  <si>
    <t>B43B7D1984</t>
  </si>
  <si>
    <t>FONDO EMERGENZA MINORI - AFFIDAMENTO DEL SERVIZIO DI INSERIMENTO DI PERSONA MINORENNE IN COMUNITÃ EDUCATIVA. PERIODO DAL 05/11/2024 AL 04/07/2025</t>
  </si>
  <si>
    <t>2024-11-05</t>
  </si>
  <si>
    <t>2025-07-04</t>
  </si>
  <si>
    <t>B445D21517</t>
  </si>
  <si>
    <t>FORNITURA CARTA A4 - AFFIDAMENTO INCARICO ALL'IMPRESA TECNOCOPY SRL DI NOCERA INFERIORE (SA)</t>
  </si>
  <si>
    <t>B443FDCDA9</t>
  </si>
  <si>
    <t>AFFIDAMENTO SERVIZIO DI GESTIONE DEL SISTEMA INFORMATIVO SAAS CLOUD PER GLI APPLICATIVI, CONSERVAZIONE DOCUMENTALE E ARCHIVIO IN USO AD AZIENDA ISOLA ALL'IMPRESA APKAPPA SRL - PERIODO: 01/01/2025-31/12/2025</t>
  </si>
  <si>
    <t>B47AB65161</t>
  </si>
  <si>
    <t>ACQUISTO ARREDI PER SERVIZIO "PUNTO E VIRGOLA" - AFFIDAMENTO INCARICO A IKEA ITALIA RENTAL SRL DI CARUGATE (MI)</t>
  </si>
  <si>
    <t>B47115F6B5</t>
  </si>
  <si>
    <t>FONDO EMERGENZA MINORI - AFFIDAMENTO DEL SERVIZIO DI INSERIMENTO DI PERSONA MINORENNE IN COMUNITÃ EDUCATIVA. PERIODO DAL 06/11/2024 AL 31/12/2024</t>
  </si>
  <si>
    <t>2024-11-06</t>
  </si>
  <si>
    <t>B471146215</t>
  </si>
  <si>
    <t>RINNOVO AFFIDAMENTO GESTIONE SERVIZIO POLIVALENTE "ARCIPELAGO" CON SEDE A CALUSCO D'ADDA ALLA AERIS COOPERATIVA SOCIALE DI VIMERCATE (MB) PER IL PERIODO 01/01/2025-31/12/2026</t>
  </si>
  <si>
    <t>B42CF4522A</t>
  </si>
  <si>
    <t>FORMAZIONE OBBLIGATORIA AI SENSI DEL D.LGS. 81/2008 - AFFIDAMENTO INCARICO ALLâIMPRESA SGI SISTEMI DI GESTIONE INTEGRATA S.R.L.- ATTIVAZIONE CORSO DI FORMAZIONE ANTINCENDIO E CORSO FORMAZIONE PER ADDETTI AL SETTORE ALIMENTARE (HACCP)</t>
  </si>
  <si>
    <t>B0405B92AD</t>
  </si>
  <si>
    <t>SERVIZIO DI TELEFONIA PERIODO 01/05/2024-30/04/2027</t>
  </si>
  <si>
    <t>B491AA2F58</t>
  </si>
  <si>
    <t>RINNOVO AFFIDAMENTO SERVIZIO DI CUSTODIA SOCIALE ALLA COOPERATIVA SOCIALE SER.E.NA. DI BERGAMO PER IL PERIODO 01/01/2025-31/12/2026</t>
  </si>
  <si>
    <t>B4927AA051</t>
  </si>
  <si>
    <t>ATTIVAZIONE CASELLA DI POSTA CERTIFICATA PEC MINORIAZIENDAISOLA(AT)PEC.NET AFFIDATA ALLA SOCIETÃ REGISTER SPA DI FIRENZE PER IL PERIODO 01/12/2024-30/11/2027</t>
  </si>
  <si>
    <t>2027-11-30</t>
  </si>
  <si>
    <t>B4A6F11EA0</t>
  </si>
  <si>
    <t>ACCORDO TRASPORTO CDD/CSE AMBITO ISOLA BERGAMASCA E BASSA VAL SAN MARTINO ANNI 2025/2026 - IMPEGNO DI SPESA A FAVORE DI OIKOS COOPERATIVA SOCIALE - ANNO 2025</t>
  </si>
  <si>
    <t>B4A72AE9F7</t>
  </si>
  <si>
    <t>IMPEGNO DI SPESA ED ACCERTAMENTO RICAVO DA COMUNI PER VOUCHER LABORATORI SOCIO-OCCUPAZIONALI - ANNO 2025</t>
  </si>
  <si>
    <t>B4A9A7E4AD</t>
  </si>
  <si>
    <t>FONDO EMERGENZA MINORI - AFFIDAMENTO DEL SERVIZIO DI INSERIMENTO DI PERSONA MINORENNE IN COMUNITÃ EDUCATIVA. PERIODO DAL 10/09/2024 AL 09/03/2025</t>
  </si>
  <si>
    <t>2024-09-10</t>
  </si>
  <si>
    <t>2025-03-09</t>
  </si>
  <si>
    <t>B42D3745FA</t>
  </si>
  <si>
    <t>FORNITURA DI PICCOLI ACQUISTI DI FERRAMENTA ED ESECUZIONE DI PICCOLE MANUTENZIONI URGENTI - AFFIDAMENTO AL COLORIFICIO FERRAMENTA BOLIS FABIO DI TERNO D'ISOLA - ANNO 2025</t>
  </si>
  <si>
    <t>B07E7A1534</t>
  </si>
  <si>
    <t>DIMISSIONI PROTETTE - INSERIMENTO CITTADINO DI MAPELLO DAL 22/02/2024 AL 22/03/2024</t>
  </si>
  <si>
    <t>2024-02-22</t>
  </si>
  <si>
    <t>2024-03-22</t>
  </si>
  <si>
    <t>B4C1D4419E</t>
  </si>
  <si>
    <t>AFFIDAMENTO FORNITURA E GESTIONE DEL SISTEMA INFORMATIVO SIPERCARPLUS PER LA GESTIONE DELLA CONTABILITÃ AZIENDALE ALL'IMPRESA ZUCCHETTI HEALTHCARE SRL DI ROVERETO (TN) PER LâANNO 2025</t>
  </si>
  <si>
    <t>B4C11AE1FF</t>
  </si>
  <si>
    <t>NOLEGGIO MULTIFUNZIONE 12 MESI - AFFIDAMENTO INCARICO ALLA KYOCERA DOCUMENT SOLUTIONS ITALIA S.P.A. DI MILANO PER IL PERIODO 19/12/2024-18/12/2025</t>
  </si>
  <si>
    <t>2024-12-19</t>
  </si>
  <si>
    <t>2025-12-18</t>
  </si>
  <si>
    <t>B4C17CACA3</t>
  </si>
  <si>
    <t>SERVIZIO DI RIORDINO E CONSERVAZIONE DELL'ARCHIVIO STORICO - AFFIDAMENTO INCARICO ALLA FONDAZIONE PER LA STORIA ECONOMICA E SOCIALE DI BERGAMO - BIENNIO 2025-2026</t>
  </si>
  <si>
    <t>B4A724FB91</t>
  </si>
  <si>
    <t>IMPEGNO DI SPESA ED ACCERTAMENTO RICAVO DAI COMUNI SOCI PER VOUCHER SAD - ANNO 2025.</t>
  </si>
  <si>
    <t>B0970675B0</t>
  </si>
  <si>
    <t>DIMISSIONI PROTETTE - INSERIMENTO CITTADINO DI BREMBATE DAL 28/02/2024 AL 28/03/2024</t>
  </si>
  <si>
    <t>2024-02-28</t>
  </si>
  <si>
    <t>2024-03-28</t>
  </si>
  <si>
    <t>B4C1084C11</t>
  </si>
  <si>
    <t>GESTIONE SERVIZIO INFORMATICO AZIENDALE, INCLUSO DI NOMINA AMMINISTRATORE DI SISTEMA E ATTIVITÃ DI SUPPORTO AL RESPONSABILE DELLA TRANSIZIONE DIGITALE - AFFIDAMENTO ALL'IMPRESA PLANETEL SPA DI TREVIOLO (BG) PER IL TRIENNIO 2025-2027.</t>
  </si>
  <si>
    <t>B4CF0C5B79</t>
  </si>
  <si>
    <t>SERVIZIO DI PULIZIA DEGLI STABILI IN USO AD AZIENDA ISOLA PER 24 MESI DAL 01/01/2025 AL 31/12/2026 - AFFIDAMENTO DEL SERVIZIO ALLA SOCIETÃ COOPERATIVA SOCIALE IL SEGNO DI BREMBATE DI SOPRA</t>
  </si>
  <si>
    <t>B4A7042A53</t>
  </si>
  <si>
    <t>IMPEGNO DI SPESA ED ACCERTAMENTO RICAVO DA COMUNI PER VOUCHER CSE - ANNO 2025</t>
  </si>
  <si>
    <t>B07042E2C4</t>
  </si>
  <si>
    <t>FONDO "DOPO DI NOI"- IMPEGNO DI SPESA IN FAVORE DELLA COOPERATIVA SOCIALE "IL SEGNO" DI BREMBATE DI SOPRA</t>
  </si>
  <si>
    <t>2024-03-01</t>
  </si>
  <si>
    <t>2026-02-28</t>
  </si>
  <si>
    <t>B0705C7448</t>
  </si>
  <si>
    <t>FONDO "DOPO DI NOI": - IMPEGNO DI SPESA IN FAVORE DELLA COOPERATIVA SOCIALE "IL SEGNO" DI BREMBATE DI SOPRA</t>
  </si>
  <si>
    <t>B0706A8DF2</t>
  </si>
  <si>
    <t>FONDO "DOPO DI NOI": IMPEGNO DI SPESA IN FAVORE DELLA COOPERATIVA SOCIALE "IL SEGNO" DI BREMBATE DI SOPRA</t>
  </si>
  <si>
    <t>2024-01-03</t>
  </si>
  <si>
    <t>B4FC73BA13</t>
  </si>
  <si>
    <t>AFFIDAMENTO SERVIZIO DI MANUTENZIONE E CONTROLLO ATTREZZATURE ANTINCENDIO ALL'IMPRESA OUT ANTINCENDIO SRL DI CURNO. PERIODO 01/01/2025-31/12/2026</t>
  </si>
  <si>
    <t>B5032B6C2B</t>
  </si>
  <si>
    <t>INTEGRAZIONE IMPEGNO DI SPESA IN FAVORE DELL'IMPRESA KYOCERA SPA DI MILANO PER COPIE ECCEDENTI IL CONTRATTO DI NOLEGGIO MULTIFUNZIONE A COLORI SITO AL SECONDO PIANO DI AZIENDA ISOLA</t>
  </si>
  <si>
    <t>B50DD0CCFA</t>
  </si>
  <si>
    <t>INTEGRAZIONE IMPEGNO DI SPESA ALLO STUDIO CONTI-RAPPA-VAGHI PER ATTIVITÃ STRAORDINARIE</t>
  </si>
  <si>
    <t>B50C86B6F7</t>
  </si>
  <si>
    <t>BANDO DI FINANZIAMENTO PER I COMUNI DELLâAMBITO 'ISOLA BERGAMASCA E BASSA VAL SAN MARTINO' PER INTERVENTI URGENTI IN CAMPO SOCIALE A FAVORE DEI PROPRI CITTADINI - ASSEGNAZIONE CONTRIBUTO ALLA FONDAZIONE DIAKONIA DI BERGAMO</t>
  </si>
  <si>
    <t>B0A69C4DA3</t>
  </si>
  <si>
    <t>MESSA IN SICUREZZA VALTRIGHE, SPAZIO AUTISMO E SPORTELLO TESEO</t>
  </si>
  <si>
    <t>B099E2FD54</t>
  </si>
  <si>
    <t>FONDO EMERGENZA MINORI - AFFIDAMENTO DEL SERVIZIO DI INSERIMENTO DI PERSONE MINORENNI IN COMUNITÃ EDUCATIVA - PERIODO: 14/02/2024-13/10/2024</t>
  </si>
  <si>
    <t>2024-02-14</t>
  </si>
  <si>
    <t>2024-10-13</t>
  </si>
  <si>
    <t>B0CE591B91</t>
  </si>
  <si>
    <t>VERIFICA PERIODICA IMPIANTO DI MESSA A TERRA A VALENZA QUINQUENNALE SEDE AZIENDALE - 27/09/2024-26/09/2029</t>
  </si>
  <si>
    <t>2024-09-27</t>
  </si>
  <si>
    <t>2029-09-26</t>
  </si>
  <si>
    <t>B0BFD7F8E3</t>
  </si>
  <si>
    <t>ACQUISTO TONER ANNO 2024</t>
  </si>
  <si>
    <t>B0D203E74B</t>
  </si>
  <si>
    <t>TELEFONIA E LICENZE MICROSOFT</t>
  </si>
  <si>
    <t>B06F402A52</t>
  </si>
  <si>
    <t>ACCERTAMENTO RICAVO PER LA GESTIONE DEL PIANO LOCALE GAP ANNUALITÃ 2024 E 2025. AFFIDAMENTO INCARICO ALLA SOCIETÃ COOPERATIVA SOCIALE AERIS DI VIMERCATE (MB)</t>
  </si>
  <si>
    <t>B0F51EB9BA</t>
  </si>
  <si>
    <t>ACQUISTO MATERIALE INFORMATICO A VALERE SULLA QSFP ANNUALITA' 2021 - CUP F11H21000090001</t>
  </si>
  <si>
    <t>B0EA893A86</t>
  </si>
  <si>
    <t>APPROVAZIONE PROGETTO "DOPO DI NOI" - COMUNE DI BREMBATE DI SOPRA. IMPEGNO DI SPESA IN FAVORE DELLA FONDAZIONE OPERA BONOMELLI.</t>
  </si>
  <si>
    <t>B0EA8CC990</t>
  </si>
  <si>
    <t>APPROVAZIONE PROGETTO "DOPO DI NOI" - COMUNE DI SUISIO. IMPEGNO DI SPESA IN FAVORE DELLA FONDAZIONE OPERA BONOMELLI</t>
  </si>
  <si>
    <t>B0EA8EB327</t>
  </si>
  <si>
    <t>APPROVAZIONE PROGETTO "DOPO DI NOI" - COMUNE DI CAPRIATE SAN GERVASIO. IMPEGNO DI SPESA IN FAVORE DELLA COOPERATIVA SOCIALE IL SORRISO</t>
  </si>
  <si>
    <t>B0EA81FACC</t>
  </si>
  <si>
    <t>APPROVAZIONE PROGETTO "DOPO DI NOI" - COMUNE DI PONTE SAN PIETRO. IMPEGNO DI SPESA IN FAVORE DELLA FONDAZIONE OPERA BONOMELLI</t>
  </si>
  <si>
    <t>B0EA973362</t>
  </si>
  <si>
    <t>APPROVAZIONE PROGETTO "DOPO DI NOI" - COMUNE DI CALUSCO D'ADDA. IMPEGNO DI SPESA IN FAVORE DELLA FONDAZIONE GIOVANNI XXIII</t>
  </si>
  <si>
    <t>B11F801CB9</t>
  </si>
  <si>
    <t>AFFIDAMENTO DEL SERVIZIO DI MEDIAZIONE CULTURALE ALLA COOPERATIVA IMPRESA SOCIALE RUAH DI BERGAMO - PERIODO: APRILE-DICEMBRE 2024</t>
  </si>
  <si>
    <t>B15DDD8E41</t>
  </si>
  <si>
    <t>INVESTIMENTI IN TITOLI DI STATO ITALIANI (BOT) - AFFIDAMENTO A INFOCAMERE SCPA PER RINNOVO TRIENNALE LEGAL ENTITY IDENTIFIER (CODICE LEI)</t>
  </si>
  <si>
    <t>2024-05-22</t>
  </si>
  <si>
    <t>2024-05-21</t>
  </si>
  <si>
    <t>B306FCA2D6</t>
  </si>
  <si>
    <t>BUONI CARBURANTE WELFARE AZIENDALE</t>
  </si>
  <si>
    <t>IPERAL SUPERMERCATI S.P.A</t>
  </si>
  <si>
    <t>cooperativa Butterfly di Brescia</t>
  </si>
  <si>
    <t>COOPERATIVA SOCIALE LAVORARE INSIEME</t>
  </si>
  <si>
    <t>Cooperativa Sociale âNamastÃ©â</t>
  </si>
  <si>
    <t>PLANETEL S.P.A.</t>
  </si>
  <si>
    <t>LâEdicola di Paris Pietro</t>
  </si>
  <si>
    <t>12</t>
  </si>
  <si>
    <t>Associazione âAIPDâxxxxxCOOPERATIVA "IL SORRISO"xxxxxCOOPERATIVA AERISxxxxxCOOPERATIVA BIPLANOxxxxxCOOPERATIVA FILI INTRECCIATI FAxxxxxCOOPERATIVA IL SEGNOxxxxxCooperativa Sociale âNamastÃ©âxxxxxCOOPERATIVA SOCIALE LAVORARE INSIEMExxxxxFONDAZIONE ANGELO CUSTODExxxxxFondazione âIstituto dei sordi di TorinoâxxxxxFondazione Giovanni XXIIIxxxxxOPERA BONOMELLI - NAP</t>
  </si>
  <si>
    <t>Basis orologi industriali</t>
  </si>
  <si>
    <t>Biblio Srl</t>
  </si>
  <si>
    <t>Ikea Italia Retail Srl</t>
  </si>
  <si>
    <t>Rsa Bramante (Gruppo Edos)</t>
  </si>
  <si>
    <t>Unimatica S.p.A</t>
  </si>
  <si>
    <t>Kyocera Document Solutions Italia S.P.A.</t>
  </si>
  <si>
    <t>Pedrocolor di Pedroni Carlo</t>
  </si>
  <si>
    <t>Rsa Istituto San Giuseppe di Villa d'Adda (Istituto delle suore orsolini di gandino)</t>
  </si>
  <si>
    <t>REALE MUTUA â agenzia BORDOLI BRUNO S.A.S</t>
  </si>
  <si>
    <t>Agenzia XL Insurance Company SE</t>
  </si>
  <si>
    <t>ITAS Mutua - Gruppo ITAS Assicurazioni</t>
  </si>
  <si>
    <t>Vittoria Assicurazioni Agenzia 792 di Valmadrera</t>
  </si>
  <si>
    <t>A2A Energia</t>
  </si>
  <si>
    <t>Fondazione âIstituto dei sordi di Torinoâ</t>
  </si>
  <si>
    <t>Arcadia Informatica Srl</t>
  </si>
  <si>
    <t>Associazione âAIPDâ</t>
  </si>
  <si>
    <t>Fondazione Casa Serena onlus</t>
  </si>
  <si>
    <t>PA DIGITALE SPA</t>
  </si>
  <si>
    <t>Dott.ssa Codalli Barbara</t>
  </si>
  <si>
    <t>Fondazione MamrÃš ONLUS</t>
  </si>
  <si>
    <t>Tecnocopy societÃ  a responsabilitÃ  limitata semplificata</t>
  </si>
  <si>
    <t>APKAPPA S.R.L.</t>
  </si>
  <si>
    <t>SGI Sistemi di Gestione Integrata Srl</t>
  </si>
  <si>
    <t>Coop. Il PozzoxxxxxCOOPERATIVA CHOPINxxxxxCOOPERATIVA IL SEGNOxxxxxIl Barone RossoxxxxxPATRONATO SAN VINCENZO</t>
  </si>
  <si>
    <t>COLORIFICIO FERRAMENTA BOLIS F.</t>
  </si>
  <si>
    <t>Zucchetti Healthcare srl</t>
  </si>
  <si>
    <t>ProgesxxxxxFondazione Casa Serena onlusxxxxxKCS CAREGIVER</t>
  </si>
  <si>
    <t>Cooperativa Sociale âCASTELLOâxxxxxCOOPERATIVA SOCIALE LAVORARE INSIEME</t>
  </si>
  <si>
    <t>Associazione Casa Lui. Sa. ONLUS il Marsupioâ di Varese</t>
  </si>
  <si>
    <t>Fondazione Giovanni 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</si>
</sst>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0" fillId="0" borderId="0" xfId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72"/>
  <sheetViews>
    <sheetView tabSelected="1" topLeftCell="A1143" workbookViewId="0">
      <selection activeCell="K1176" sqref="K1176"/>
    </sheetView>
  </sheetViews>
  <sheetFormatPr defaultColWidth="5.7109375" defaultRowHeight="15" x14ac:dyDescent="0.25"/>
  <cols>
    <col min="1" max="1" width="5.5703125" bestFit="1" customWidth="1"/>
    <col min="2" max="2" width="12.140625" bestFit="1" customWidth="1"/>
    <col min="3" max="3" width="122.5703125" hidden="1" customWidth="1"/>
    <col min="4" max="4" width="70" hidden="1" customWidth="1"/>
    <col min="5" max="5" width="15.28515625" customWidth="1"/>
    <col min="6" max="6" width="10.5703125" bestFit="1" customWidth="1"/>
    <col min="7" max="7" width="21.28515625" bestFit="1" customWidth="1"/>
    <col min="8" max="8" width="15.7109375" bestFit="1" customWidth="1"/>
    <col min="9" max="9" width="15.7109375" customWidth="1"/>
    <col min="10" max="10" width="13.5703125" bestFit="1" customWidth="1"/>
    <col min="11" max="11" width="14.28515625" bestFit="1" customWidth="1"/>
    <col min="12" max="12" width="88.285156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s="3">
        <v>7000</v>
      </c>
      <c r="H2">
        <v>2934.06</v>
      </c>
      <c r="I2">
        <f>G2-H2</f>
        <v>4065.94</v>
      </c>
      <c r="J2" t="s">
        <v>18</v>
      </c>
      <c r="K2" t="s">
        <v>18</v>
      </c>
      <c r="L2" t="s">
        <v>19</v>
      </c>
    </row>
    <row r="3" spans="1:12" x14ac:dyDescent="0.25">
      <c r="A3" t="s">
        <v>12</v>
      </c>
      <c r="B3" t="s">
        <v>20</v>
      </c>
      <c r="C3" t="s">
        <v>21</v>
      </c>
      <c r="D3" t="s">
        <v>15</v>
      </c>
      <c r="E3" t="s">
        <v>22</v>
      </c>
      <c r="F3" t="s">
        <v>23</v>
      </c>
      <c r="G3">
        <v>900</v>
      </c>
      <c r="H3">
        <v>900</v>
      </c>
      <c r="I3">
        <f t="shared" ref="I3:I66" si="0">G3-H3</f>
        <v>0</v>
      </c>
      <c r="J3" t="s">
        <v>24</v>
      </c>
      <c r="K3" t="s">
        <v>24</v>
      </c>
      <c r="L3" t="s">
        <v>25</v>
      </c>
    </row>
    <row r="4" spans="1:12" x14ac:dyDescent="0.25">
      <c r="A4" t="s">
        <v>12</v>
      </c>
      <c r="B4" t="s">
        <v>26</v>
      </c>
      <c r="C4" t="s">
        <v>27</v>
      </c>
      <c r="D4" t="s">
        <v>15</v>
      </c>
      <c r="E4" t="s">
        <v>28</v>
      </c>
      <c r="F4" t="s">
        <v>29</v>
      </c>
      <c r="G4">
        <v>2970</v>
      </c>
      <c r="H4">
        <v>2883.62</v>
      </c>
      <c r="I4">
        <f t="shared" si="0"/>
        <v>86.380000000000109</v>
      </c>
      <c r="J4" t="s">
        <v>24</v>
      </c>
      <c r="K4" t="s">
        <v>24</v>
      </c>
      <c r="L4" t="s">
        <v>30</v>
      </c>
    </row>
    <row r="5" spans="1:12" x14ac:dyDescent="0.25">
      <c r="A5" t="s">
        <v>12</v>
      </c>
      <c r="B5" t="s">
        <v>31</v>
      </c>
      <c r="C5" t="s">
        <v>27</v>
      </c>
      <c r="D5" t="s">
        <v>15</v>
      </c>
      <c r="E5" t="s">
        <v>32</v>
      </c>
      <c r="F5" t="s">
        <v>33</v>
      </c>
      <c r="G5">
        <v>1550</v>
      </c>
      <c r="H5">
        <v>1550</v>
      </c>
      <c r="I5">
        <f t="shared" si="0"/>
        <v>0</v>
      </c>
      <c r="J5" t="s">
        <v>24</v>
      </c>
      <c r="K5" t="s">
        <v>24</v>
      </c>
      <c r="L5" t="s">
        <v>34</v>
      </c>
    </row>
    <row r="6" spans="1:12" x14ac:dyDescent="0.25">
      <c r="A6" t="s">
        <v>12</v>
      </c>
      <c r="B6" t="s">
        <v>35</v>
      </c>
      <c r="C6" t="s">
        <v>27</v>
      </c>
      <c r="D6" t="s">
        <v>15</v>
      </c>
      <c r="E6" t="s">
        <v>36</v>
      </c>
      <c r="F6" t="s">
        <v>37</v>
      </c>
      <c r="G6">
        <v>8701.92</v>
      </c>
      <c r="H6">
        <v>8732.2199999999993</v>
      </c>
      <c r="I6">
        <f t="shared" si="0"/>
        <v>-30.299999999999272</v>
      </c>
      <c r="J6" t="s">
        <v>24</v>
      </c>
      <c r="K6" t="s">
        <v>24</v>
      </c>
      <c r="L6" t="s">
        <v>38</v>
      </c>
    </row>
    <row r="7" spans="1:12" x14ac:dyDescent="0.25">
      <c r="A7" t="s">
        <v>12</v>
      </c>
      <c r="B7" t="s">
        <v>39</v>
      </c>
      <c r="C7" t="s">
        <v>40</v>
      </c>
      <c r="D7" t="s">
        <v>15</v>
      </c>
      <c r="E7" t="s">
        <v>16</v>
      </c>
      <c r="F7" t="s">
        <v>41</v>
      </c>
      <c r="G7">
        <v>1442.31</v>
      </c>
      <c r="H7">
        <v>1607.7</v>
      </c>
      <c r="I7">
        <f t="shared" si="0"/>
        <v>-165.3900000000001</v>
      </c>
      <c r="J7" t="s">
        <v>24</v>
      </c>
      <c r="K7" t="s">
        <v>24</v>
      </c>
      <c r="L7" t="s">
        <v>42</v>
      </c>
    </row>
    <row r="8" spans="1:12" x14ac:dyDescent="0.25">
      <c r="A8" t="s">
        <v>12</v>
      </c>
      <c r="B8" t="s">
        <v>43</v>
      </c>
      <c r="C8" t="s">
        <v>44</v>
      </c>
      <c r="D8" t="s">
        <v>15</v>
      </c>
      <c r="E8" t="s">
        <v>45</v>
      </c>
      <c r="F8" t="s">
        <v>45</v>
      </c>
      <c r="G8">
        <v>640</v>
      </c>
      <c r="H8">
        <v>640</v>
      </c>
      <c r="I8">
        <f t="shared" si="0"/>
        <v>0</v>
      </c>
      <c r="J8" t="s">
        <v>24</v>
      </c>
      <c r="K8" t="s">
        <v>24</v>
      </c>
      <c r="L8" t="s">
        <v>46</v>
      </c>
    </row>
    <row r="9" spans="1:12" x14ac:dyDescent="0.25">
      <c r="A9" t="s">
        <v>12</v>
      </c>
      <c r="B9" t="s">
        <v>47</v>
      </c>
      <c r="C9" t="s">
        <v>48</v>
      </c>
      <c r="D9" t="s">
        <v>15</v>
      </c>
      <c r="E9" t="s">
        <v>49</v>
      </c>
      <c r="F9" t="s">
        <v>50</v>
      </c>
      <c r="G9">
        <v>800</v>
      </c>
      <c r="H9">
        <v>800</v>
      </c>
      <c r="I9">
        <f t="shared" si="0"/>
        <v>0</v>
      </c>
      <c r="J9" t="s">
        <v>24</v>
      </c>
      <c r="K9" t="s">
        <v>24</v>
      </c>
      <c r="L9" t="s">
        <v>51</v>
      </c>
    </row>
    <row r="10" spans="1:12" x14ac:dyDescent="0.25">
      <c r="A10" t="s">
        <v>12</v>
      </c>
      <c r="B10" t="s">
        <v>52</v>
      </c>
      <c r="C10" t="s">
        <v>53</v>
      </c>
      <c r="D10" t="s">
        <v>15</v>
      </c>
      <c r="E10" t="s">
        <v>54</v>
      </c>
      <c r="F10" t="s">
        <v>55</v>
      </c>
      <c r="G10">
        <v>9230.77</v>
      </c>
      <c r="I10">
        <f t="shared" si="0"/>
        <v>9230.77</v>
      </c>
      <c r="J10" t="s">
        <v>24</v>
      </c>
      <c r="K10" t="s">
        <v>24</v>
      </c>
      <c r="L10" t="s">
        <v>56</v>
      </c>
    </row>
    <row r="11" spans="1:12" x14ac:dyDescent="0.25">
      <c r="A11" t="s">
        <v>57</v>
      </c>
      <c r="B11" t="s">
        <v>58</v>
      </c>
      <c r="C11" t="s">
        <v>59</v>
      </c>
      <c r="D11" t="s">
        <v>15</v>
      </c>
      <c r="E11" t="s">
        <v>60</v>
      </c>
      <c r="F11" t="s">
        <v>61</v>
      </c>
      <c r="G11">
        <v>12845</v>
      </c>
      <c r="H11">
        <v>12845</v>
      </c>
      <c r="I11">
        <f t="shared" si="0"/>
        <v>0</v>
      </c>
      <c r="J11" t="s">
        <v>24</v>
      </c>
      <c r="K11" t="s">
        <v>24</v>
      </c>
      <c r="L11" t="s">
        <v>62</v>
      </c>
    </row>
    <row r="12" spans="1:12" x14ac:dyDescent="0.25">
      <c r="A12" t="s">
        <v>57</v>
      </c>
      <c r="B12" t="s">
        <v>63</v>
      </c>
      <c r="C12" t="s">
        <v>64</v>
      </c>
      <c r="D12" t="s">
        <v>15</v>
      </c>
      <c r="E12" t="s">
        <v>65</v>
      </c>
      <c r="F12" t="s">
        <v>66</v>
      </c>
      <c r="G12">
        <v>2975.4</v>
      </c>
      <c r="H12">
        <v>2999.3</v>
      </c>
      <c r="I12">
        <f t="shared" si="0"/>
        <v>-23.900000000000091</v>
      </c>
      <c r="J12" t="s">
        <v>67</v>
      </c>
      <c r="K12" t="s">
        <v>24</v>
      </c>
      <c r="L12" t="s">
        <v>68</v>
      </c>
    </row>
    <row r="13" spans="1:12" x14ac:dyDescent="0.25">
      <c r="A13" t="s">
        <v>57</v>
      </c>
      <c r="B13" t="s">
        <v>69</v>
      </c>
      <c r="C13" t="s">
        <v>70</v>
      </c>
      <c r="D13" t="s">
        <v>15</v>
      </c>
      <c r="E13" t="s">
        <v>71</v>
      </c>
      <c r="F13" t="s">
        <v>72</v>
      </c>
      <c r="G13">
        <v>20696.150000000001</v>
      </c>
      <c r="H13">
        <v>21634.62</v>
      </c>
      <c r="I13">
        <f t="shared" si="0"/>
        <v>-938.46999999999753</v>
      </c>
      <c r="J13" t="s">
        <v>24</v>
      </c>
      <c r="K13" t="s">
        <v>24</v>
      </c>
      <c r="L13" t="s">
        <v>73</v>
      </c>
    </row>
    <row r="14" spans="1:12" x14ac:dyDescent="0.25">
      <c r="A14" t="s">
        <v>57</v>
      </c>
      <c r="B14" t="s">
        <v>74</v>
      </c>
      <c r="C14" t="s">
        <v>75</v>
      </c>
      <c r="D14" t="s">
        <v>15</v>
      </c>
      <c r="E14" t="s">
        <v>76</v>
      </c>
      <c r="F14" t="s">
        <v>17</v>
      </c>
      <c r="G14">
        <v>3818.18</v>
      </c>
      <c r="H14">
        <v>3818.18</v>
      </c>
      <c r="I14">
        <f t="shared" si="0"/>
        <v>0</v>
      </c>
      <c r="J14" t="s">
        <v>24</v>
      </c>
      <c r="K14" t="s">
        <v>24</v>
      </c>
      <c r="L14" t="s">
        <v>77</v>
      </c>
    </row>
    <row r="15" spans="1:12" x14ac:dyDescent="0.25">
      <c r="A15" t="s">
        <v>57</v>
      </c>
      <c r="B15" t="s">
        <v>78</v>
      </c>
      <c r="C15" t="s">
        <v>79</v>
      </c>
      <c r="D15" t="s">
        <v>15</v>
      </c>
      <c r="E15" t="s">
        <v>65</v>
      </c>
      <c r="F15" t="s">
        <v>66</v>
      </c>
      <c r="G15">
        <v>7000</v>
      </c>
      <c r="H15">
        <v>7000</v>
      </c>
      <c r="I15">
        <f t="shared" si="0"/>
        <v>0</v>
      </c>
      <c r="J15" t="s">
        <v>24</v>
      </c>
      <c r="K15" t="s">
        <v>24</v>
      </c>
      <c r="L15" t="s">
        <v>25</v>
      </c>
    </row>
    <row r="16" spans="1:12" x14ac:dyDescent="0.25">
      <c r="A16" t="s">
        <v>57</v>
      </c>
      <c r="B16" t="s">
        <v>80</v>
      </c>
      <c r="C16" t="s">
        <v>81</v>
      </c>
      <c r="D16" t="s">
        <v>15</v>
      </c>
      <c r="E16" t="s">
        <v>65</v>
      </c>
      <c r="F16" t="s">
        <v>82</v>
      </c>
      <c r="G16">
        <v>703.41</v>
      </c>
      <c r="H16">
        <v>703.41</v>
      </c>
      <c r="I16">
        <f t="shared" si="0"/>
        <v>0</v>
      </c>
      <c r="J16" t="s">
        <v>24</v>
      </c>
      <c r="K16" t="s">
        <v>24</v>
      </c>
      <c r="L16" t="s">
        <v>83</v>
      </c>
    </row>
    <row r="17" spans="1:12" x14ac:dyDescent="0.25">
      <c r="A17" t="s">
        <v>57</v>
      </c>
      <c r="B17" t="s">
        <v>84</v>
      </c>
      <c r="C17" t="s">
        <v>85</v>
      </c>
      <c r="D17" t="s">
        <v>15</v>
      </c>
      <c r="E17" t="s">
        <v>65</v>
      </c>
      <c r="F17" t="s">
        <v>66</v>
      </c>
      <c r="G17">
        <v>2892.56</v>
      </c>
      <c r="H17">
        <v>2892.56</v>
      </c>
      <c r="I17">
        <f t="shared" si="0"/>
        <v>0</v>
      </c>
      <c r="J17" t="s">
        <v>24</v>
      </c>
      <c r="K17" t="s">
        <v>24</v>
      </c>
    </row>
    <row r="18" spans="1:12" x14ac:dyDescent="0.25">
      <c r="A18" t="s">
        <v>57</v>
      </c>
      <c r="B18" t="s">
        <v>86</v>
      </c>
      <c r="C18" t="s">
        <v>87</v>
      </c>
      <c r="D18" t="s">
        <v>15</v>
      </c>
      <c r="E18" t="s">
        <v>65</v>
      </c>
      <c r="F18" t="s">
        <v>88</v>
      </c>
      <c r="G18">
        <v>2660.34</v>
      </c>
      <c r="H18">
        <v>2660.34</v>
      </c>
      <c r="I18">
        <f t="shared" si="0"/>
        <v>0</v>
      </c>
      <c r="J18" t="s">
        <v>24</v>
      </c>
      <c r="K18" t="s">
        <v>24</v>
      </c>
    </row>
    <row r="19" spans="1:12" x14ac:dyDescent="0.25">
      <c r="A19" t="s">
        <v>57</v>
      </c>
      <c r="B19" t="s">
        <v>89</v>
      </c>
      <c r="C19" t="s">
        <v>90</v>
      </c>
      <c r="D19" t="s">
        <v>15</v>
      </c>
      <c r="E19" t="s">
        <v>65</v>
      </c>
      <c r="F19" t="s">
        <v>91</v>
      </c>
      <c r="G19">
        <v>6000</v>
      </c>
      <c r="H19">
        <v>6000</v>
      </c>
      <c r="I19">
        <f t="shared" si="0"/>
        <v>0</v>
      </c>
      <c r="J19" t="s">
        <v>24</v>
      </c>
      <c r="K19" t="s">
        <v>24</v>
      </c>
      <c r="L19" t="s">
        <v>92</v>
      </c>
    </row>
    <row r="20" spans="1:12" x14ac:dyDescent="0.25">
      <c r="A20" t="s">
        <v>57</v>
      </c>
      <c r="B20" t="s">
        <v>93</v>
      </c>
      <c r="C20" t="s">
        <v>94</v>
      </c>
      <c r="D20" t="s">
        <v>15</v>
      </c>
      <c r="E20" t="s">
        <v>65</v>
      </c>
      <c r="F20" t="s">
        <v>95</v>
      </c>
      <c r="G20">
        <v>5700</v>
      </c>
      <c r="H20">
        <v>5700</v>
      </c>
      <c r="I20">
        <f t="shared" si="0"/>
        <v>0</v>
      </c>
      <c r="J20" t="s">
        <v>24</v>
      </c>
      <c r="K20" t="s">
        <v>24</v>
      </c>
      <c r="L20" t="s">
        <v>96</v>
      </c>
    </row>
    <row r="21" spans="1:12" x14ac:dyDescent="0.25">
      <c r="A21" t="s">
        <v>57</v>
      </c>
      <c r="B21" t="s">
        <v>97</v>
      </c>
      <c r="C21" t="s">
        <v>98</v>
      </c>
      <c r="D21" t="s">
        <v>15</v>
      </c>
      <c r="E21" t="s">
        <v>65</v>
      </c>
      <c r="F21" t="s">
        <v>66</v>
      </c>
      <c r="G21">
        <v>5110</v>
      </c>
      <c r="H21">
        <v>5110</v>
      </c>
      <c r="I21">
        <f t="shared" si="0"/>
        <v>0</v>
      </c>
      <c r="J21" t="s">
        <v>24</v>
      </c>
      <c r="K21" t="s">
        <v>24</v>
      </c>
      <c r="L21" t="s">
        <v>99</v>
      </c>
    </row>
    <row r="22" spans="1:12" x14ac:dyDescent="0.25">
      <c r="A22" t="s">
        <v>57</v>
      </c>
      <c r="B22" t="s">
        <v>100</v>
      </c>
      <c r="C22" t="s">
        <v>101</v>
      </c>
      <c r="D22" t="s">
        <v>15</v>
      </c>
      <c r="E22" t="s">
        <v>65</v>
      </c>
      <c r="F22" t="s">
        <v>66</v>
      </c>
      <c r="G22">
        <v>1695.99</v>
      </c>
      <c r="H22">
        <v>1695.99</v>
      </c>
      <c r="I22">
        <f t="shared" si="0"/>
        <v>0</v>
      </c>
      <c r="J22" t="s">
        <v>24</v>
      </c>
      <c r="K22" t="s">
        <v>24</v>
      </c>
      <c r="L22" t="s">
        <v>102</v>
      </c>
    </row>
    <row r="23" spans="1:12" x14ac:dyDescent="0.25">
      <c r="A23" t="s">
        <v>57</v>
      </c>
      <c r="B23" t="s">
        <v>103</v>
      </c>
      <c r="C23" t="s">
        <v>104</v>
      </c>
      <c r="D23" t="s">
        <v>15</v>
      </c>
      <c r="E23" t="s">
        <v>105</v>
      </c>
      <c r="F23" t="s">
        <v>106</v>
      </c>
      <c r="G23">
        <v>271.81</v>
      </c>
      <c r="H23">
        <v>271.81</v>
      </c>
      <c r="I23">
        <f t="shared" si="0"/>
        <v>0</v>
      </c>
      <c r="J23" t="s">
        <v>24</v>
      </c>
      <c r="K23" t="s">
        <v>24</v>
      </c>
      <c r="L23" t="s">
        <v>107</v>
      </c>
    </row>
    <row r="24" spans="1:12" x14ac:dyDescent="0.25">
      <c r="A24" t="s">
        <v>57</v>
      </c>
      <c r="B24" t="s">
        <v>108</v>
      </c>
      <c r="C24" t="s">
        <v>109</v>
      </c>
      <c r="D24" t="s">
        <v>15</v>
      </c>
      <c r="E24" t="s">
        <v>65</v>
      </c>
      <c r="F24" t="s">
        <v>88</v>
      </c>
      <c r="G24">
        <v>8154.81</v>
      </c>
      <c r="H24">
        <v>8154.81</v>
      </c>
      <c r="I24">
        <f t="shared" si="0"/>
        <v>0</v>
      </c>
      <c r="J24" t="s">
        <v>24</v>
      </c>
      <c r="K24" t="s">
        <v>24</v>
      </c>
      <c r="L24" t="s">
        <v>73</v>
      </c>
    </row>
    <row r="25" spans="1:12" x14ac:dyDescent="0.25">
      <c r="A25" t="s">
        <v>57</v>
      </c>
      <c r="B25" t="s">
        <v>110</v>
      </c>
      <c r="C25" t="s">
        <v>111</v>
      </c>
      <c r="D25" t="s">
        <v>15</v>
      </c>
      <c r="E25" t="s">
        <v>112</v>
      </c>
      <c r="F25" t="s">
        <v>112</v>
      </c>
      <c r="G25">
        <v>191.16</v>
      </c>
      <c r="H25">
        <v>191.16</v>
      </c>
      <c r="I25">
        <f t="shared" si="0"/>
        <v>0</v>
      </c>
      <c r="J25" t="s">
        <v>24</v>
      </c>
      <c r="K25" t="s">
        <v>24</v>
      </c>
    </row>
    <row r="26" spans="1:12" x14ac:dyDescent="0.25">
      <c r="A26" t="s">
        <v>57</v>
      </c>
      <c r="B26" t="s">
        <v>113</v>
      </c>
      <c r="C26" t="s">
        <v>114</v>
      </c>
      <c r="D26" t="s">
        <v>15</v>
      </c>
      <c r="E26" t="s">
        <v>65</v>
      </c>
      <c r="F26" t="s">
        <v>66</v>
      </c>
      <c r="G26">
        <v>330</v>
      </c>
      <c r="H26">
        <v>330</v>
      </c>
      <c r="I26">
        <f t="shared" si="0"/>
        <v>0</v>
      </c>
      <c r="J26" t="s">
        <v>24</v>
      </c>
      <c r="K26" t="s">
        <v>24</v>
      </c>
      <c r="L26" t="s">
        <v>115</v>
      </c>
    </row>
    <row r="27" spans="1:12" x14ac:dyDescent="0.25">
      <c r="A27" t="s">
        <v>57</v>
      </c>
      <c r="B27" t="s">
        <v>116</v>
      </c>
      <c r="C27" t="s">
        <v>117</v>
      </c>
      <c r="D27" t="s">
        <v>15</v>
      </c>
      <c r="E27" t="s">
        <v>65</v>
      </c>
      <c r="F27" t="s">
        <v>66</v>
      </c>
      <c r="G27">
        <v>1150</v>
      </c>
      <c r="H27">
        <v>1150</v>
      </c>
      <c r="I27">
        <f t="shared" si="0"/>
        <v>0</v>
      </c>
      <c r="J27" t="s">
        <v>24</v>
      </c>
      <c r="K27" t="s">
        <v>24</v>
      </c>
      <c r="L27" t="s">
        <v>118</v>
      </c>
    </row>
    <row r="28" spans="1:12" x14ac:dyDescent="0.25">
      <c r="A28" t="s">
        <v>57</v>
      </c>
      <c r="B28" t="s">
        <v>119</v>
      </c>
      <c r="C28" t="s">
        <v>120</v>
      </c>
      <c r="D28" t="s">
        <v>15</v>
      </c>
      <c r="E28" t="s">
        <v>121</v>
      </c>
      <c r="F28" t="s">
        <v>66</v>
      </c>
      <c r="G28">
        <v>4571.17</v>
      </c>
      <c r="H28">
        <v>4571.17</v>
      </c>
      <c r="I28">
        <f t="shared" si="0"/>
        <v>0</v>
      </c>
      <c r="J28" t="s">
        <v>24</v>
      </c>
      <c r="K28" t="s">
        <v>24</v>
      </c>
    </row>
    <row r="29" spans="1:12" x14ac:dyDescent="0.25">
      <c r="A29" t="s">
        <v>57</v>
      </c>
      <c r="B29" t="s">
        <v>122</v>
      </c>
      <c r="C29" t="s">
        <v>123</v>
      </c>
      <c r="D29" t="s">
        <v>15</v>
      </c>
      <c r="E29" t="s">
        <v>124</v>
      </c>
      <c r="F29" t="s">
        <v>66</v>
      </c>
      <c r="G29">
        <v>4576</v>
      </c>
      <c r="H29">
        <v>4576</v>
      </c>
      <c r="I29">
        <f t="shared" si="0"/>
        <v>0</v>
      </c>
      <c r="J29" t="s">
        <v>24</v>
      </c>
      <c r="K29" t="s">
        <v>24</v>
      </c>
      <c r="L29" t="s">
        <v>125</v>
      </c>
    </row>
    <row r="30" spans="1:12" x14ac:dyDescent="0.25">
      <c r="A30" t="s">
        <v>57</v>
      </c>
      <c r="B30" t="s">
        <v>126</v>
      </c>
      <c r="C30" t="s">
        <v>81</v>
      </c>
      <c r="D30" t="s">
        <v>15</v>
      </c>
      <c r="E30" t="s">
        <v>127</v>
      </c>
      <c r="F30" t="s">
        <v>66</v>
      </c>
      <c r="G30">
        <v>9137.7999999999993</v>
      </c>
      <c r="H30">
        <v>9137.7999999999993</v>
      </c>
      <c r="I30">
        <f t="shared" si="0"/>
        <v>0</v>
      </c>
      <c r="J30" t="s">
        <v>24</v>
      </c>
      <c r="K30" t="s">
        <v>24</v>
      </c>
      <c r="L30" t="s">
        <v>128</v>
      </c>
    </row>
    <row r="31" spans="1:12" x14ac:dyDescent="0.25">
      <c r="A31" t="s">
        <v>57</v>
      </c>
      <c r="B31" t="s">
        <v>129</v>
      </c>
      <c r="C31" t="s">
        <v>130</v>
      </c>
      <c r="D31" t="s">
        <v>15</v>
      </c>
      <c r="E31" t="s">
        <v>131</v>
      </c>
      <c r="F31" t="s">
        <v>132</v>
      </c>
      <c r="G31">
        <v>300</v>
      </c>
      <c r="H31">
        <v>300</v>
      </c>
      <c r="I31">
        <f t="shared" si="0"/>
        <v>0</v>
      </c>
      <c r="J31" t="s">
        <v>24</v>
      </c>
      <c r="K31" t="s">
        <v>24</v>
      </c>
      <c r="L31" t="s">
        <v>133</v>
      </c>
    </row>
    <row r="32" spans="1:12" x14ac:dyDescent="0.25">
      <c r="A32" t="s">
        <v>57</v>
      </c>
      <c r="B32" t="s">
        <v>134</v>
      </c>
      <c r="C32" t="s">
        <v>135</v>
      </c>
      <c r="D32" t="s">
        <v>15</v>
      </c>
      <c r="E32" t="s">
        <v>136</v>
      </c>
      <c r="F32" t="s">
        <v>137</v>
      </c>
      <c r="G32">
        <v>350</v>
      </c>
      <c r="H32">
        <v>350</v>
      </c>
      <c r="I32">
        <f t="shared" si="0"/>
        <v>0</v>
      </c>
      <c r="J32" t="s">
        <v>24</v>
      </c>
      <c r="K32" t="s">
        <v>24</v>
      </c>
      <c r="L32" t="s">
        <v>138</v>
      </c>
    </row>
    <row r="33" spans="1:12" x14ac:dyDescent="0.25">
      <c r="A33" t="s">
        <v>57</v>
      </c>
      <c r="B33" t="s">
        <v>139</v>
      </c>
      <c r="C33" t="s">
        <v>140</v>
      </c>
      <c r="D33" t="s">
        <v>15</v>
      </c>
      <c r="E33" t="s">
        <v>65</v>
      </c>
      <c r="F33" t="s">
        <v>66</v>
      </c>
      <c r="G33">
        <v>30000</v>
      </c>
      <c r="H33">
        <v>30000</v>
      </c>
      <c r="I33">
        <f t="shared" si="0"/>
        <v>0</v>
      </c>
      <c r="J33" t="s">
        <v>24</v>
      </c>
      <c r="K33" t="s">
        <v>24</v>
      </c>
      <c r="L33" t="s">
        <v>141</v>
      </c>
    </row>
    <row r="34" spans="1:12" x14ac:dyDescent="0.25">
      <c r="A34" t="s">
        <v>57</v>
      </c>
      <c r="B34" t="s">
        <v>142</v>
      </c>
      <c r="C34" t="s">
        <v>143</v>
      </c>
      <c r="D34" t="s">
        <v>15</v>
      </c>
      <c r="E34" t="s">
        <v>65</v>
      </c>
      <c r="F34" t="s">
        <v>66</v>
      </c>
      <c r="G34">
        <v>7200</v>
      </c>
      <c r="H34">
        <v>7200</v>
      </c>
      <c r="I34">
        <f t="shared" si="0"/>
        <v>0</v>
      </c>
      <c r="J34" t="s">
        <v>24</v>
      </c>
      <c r="K34" t="s">
        <v>24</v>
      </c>
      <c r="L34" t="s">
        <v>144</v>
      </c>
    </row>
    <row r="35" spans="1:12" x14ac:dyDescent="0.25">
      <c r="A35" t="s">
        <v>57</v>
      </c>
      <c r="B35" t="s">
        <v>145</v>
      </c>
      <c r="C35" t="s">
        <v>146</v>
      </c>
      <c r="D35" t="s">
        <v>15</v>
      </c>
      <c r="E35" t="s">
        <v>147</v>
      </c>
      <c r="F35" t="s">
        <v>148</v>
      </c>
      <c r="G35">
        <v>3303.62</v>
      </c>
      <c r="H35">
        <v>3265.52</v>
      </c>
      <c r="I35">
        <f t="shared" si="0"/>
        <v>38.099999999999909</v>
      </c>
      <c r="J35" t="s">
        <v>24</v>
      </c>
      <c r="K35" t="s">
        <v>24</v>
      </c>
      <c r="L35" t="s">
        <v>30</v>
      </c>
    </row>
    <row r="36" spans="1:12" x14ac:dyDescent="0.25">
      <c r="A36" t="s">
        <v>57</v>
      </c>
      <c r="B36" t="s">
        <v>149</v>
      </c>
      <c r="C36" t="s">
        <v>53</v>
      </c>
      <c r="D36" t="s">
        <v>15</v>
      </c>
      <c r="E36" t="s">
        <v>150</v>
      </c>
      <c r="F36" t="s">
        <v>151</v>
      </c>
      <c r="G36">
        <v>8508.4599999999991</v>
      </c>
      <c r="H36">
        <v>5748.25</v>
      </c>
      <c r="I36">
        <f t="shared" si="0"/>
        <v>2760.2099999999991</v>
      </c>
      <c r="J36" t="s">
        <v>24</v>
      </c>
      <c r="K36" t="s">
        <v>24</v>
      </c>
      <c r="L36" t="s">
        <v>30</v>
      </c>
    </row>
    <row r="37" spans="1:12" x14ac:dyDescent="0.25">
      <c r="A37" t="s">
        <v>57</v>
      </c>
      <c r="B37" t="s">
        <v>152</v>
      </c>
      <c r="C37" t="s">
        <v>53</v>
      </c>
      <c r="D37" t="s">
        <v>15</v>
      </c>
      <c r="E37" t="s">
        <v>153</v>
      </c>
      <c r="F37" t="s">
        <v>154</v>
      </c>
      <c r="G37">
        <v>17554.310000000001</v>
      </c>
      <c r="H37">
        <v>9826.6</v>
      </c>
      <c r="I37">
        <f t="shared" si="0"/>
        <v>7727.7100000000009</v>
      </c>
      <c r="J37" t="s">
        <v>24</v>
      </c>
      <c r="K37" t="s">
        <v>24</v>
      </c>
    </row>
    <row r="38" spans="1:12" x14ac:dyDescent="0.25">
      <c r="A38" t="s">
        <v>57</v>
      </c>
      <c r="B38" t="s">
        <v>155</v>
      </c>
      <c r="C38" t="s">
        <v>156</v>
      </c>
      <c r="D38" t="s">
        <v>15</v>
      </c>
      <c r="E38" t="s">
        <v>65</v>
      </c>
      <c r="F38" t="s">
        <v>66</v>
      </c>
      <c r="G38">
        <v>9000</v>
      </c>
      <c r="H38">
        <v>9000</v>
      </c>
      <c r="I38">
        <f t="shared" si="0"/>
        <v>0</v>
      </c>
      <c r="J38" t="s">
        <v>24</v>
      </c>
      <c r="K38" t="s">
        <v>24</v>
      </c>
      <c r="L38" t="s">
        <v>157</v>
      </c>
    </row>
    <row r="39" spans="1:12" x14ac:dyDescent="0.25">
      <c r="A39" t="s">
        <v>57</v>
      </c>
      <c r="B39" t="s">
        <v>158</v>
      </c>
      <c r="C39" t="s">
        <v>53</v>
      </c>
      <c r="D39" t="s">
        <v>15</v>
      </c>
      <c r="E39" t="s">
        <v>159</v>
      </c>
      <c r="F39" t="s">
        <v>160</v>
      </c>
      <c r="G39">
        <v>5519.23</v>
      </c>
      <c r="H39">
        <v>5519.23</v>
      </c>
      <c r="I39">
        <f t="shared" si="0"/>
        <v>0</v>
      </c>
      <c r="J39" t="s">
        <v>24</v>
      </c>
      <c r="K39" t="s">
        <v>24</v>
      </c>
      <c r="L39" t="s">
        <v>161</v>
      </c>
    </row>
    <row r="40" spans="1:12" x14ac:dyDescent="0.25">
      <c r="A40" t="s">
        <v>57</v>
      </c>
      <c r="B40" t="s">
        <v>162</v>
      </c>
      <c r="C40" t="s">
        <v>156</v>
      </c>
      <c r="D40" t="s">
        <v>15</v>
      </c>
      <c r="E40" t="s">
        <v>163</v>
      </c>
      <c r="F40" t="s">
        <v>164</v>
      </c>
      <c r="G40">
        <v>1304.81</v>
      </c>
      <c r="H40">
        <v>1304.81</v>
      </c>
      <c r="I40">
        <f t="shared" si="0"/>
        <v>0</v>
      </c>
      <c r="J40" t="s">
        <v>24</v>
      </c>
      <c r="K40" t="s">
        <v>24</v>
      </c>
      <c r="L40" t="s">
        <v>165</v>
      </c>
    </row>
    <row r="41" spans="1:12" x14ac:dyDescent="0.25">
      <c r="A41" t="s">
        <v>57</v>
      </c>
      <c r="B41" t="s">
        <v>166</v>
      </c>
      <c r="C41" t="s">
        <v>156</v>
      </c>
      <c r="D41" t="s">
        <v>15</v>
      </c>
      <c r="E41" t="s">
        <v>167</v>
      </c>
      <c r="F41" t="s">
        <v>168</v>
      </c>
      <c r="G41">
        <v>3576.15</v>
      </c>
      <c r="H41">
        <v>1363</v>
      </c>
      <c r="I41">
        <f t="shared" si="0"/>
        <v>2213.15</v>
      </c>
      <c r="J41" t="s">
        <v>24</v>
      </c>
      <c r="K41" t="s">
        <v>24</v>
      </c>
    </row>
    <row r="42" spans="1:12" x14ac:dyDescent="0.25">
      <c r="A42" t="s">
        <v>57</v>
      </c>
      <c r="B42" t="s">
        <v>169</v>
      </c>
      <c r="C42" t="s">
        <v>53</v>
      </c>
      <c r="D42" t="s">
        <v>15</v>
      </c>
      <c r="E42" t="s">
        <v>170</v>
      </c>
      <c r="F42" t="s">
        <v>171</v>
      </c>
      <c r="G42">
        <v>7982.46</v>
      </c>
      <c r="H42">
        <v>7840</v>
      </c>
      <c r="I42">
        <f t="shared" si="0"/>
        <v>142.46000000000004</v>
      </c>
      <c r="J42" t="s">
        <v>24</v>
      </c>
      <c r="K42" t="s">
        <v>24</v>
      </c>
      <c r="L42" t="s">
        <v>56</v>
      </c>
    </row>
    <row r="43" spans="1:12" x14ac:dyDescent="0.25">
      <c r="A43" t="s">
        <v>57</v>
      </c>
      <c r="B43" t="s">
        <v>172</v>
      </c>
      <c r="C43" t="s">
        <v>173</v>
      </c>
      <c r="D43" t="s">
        <v>15</v>
      </c>
      <c r="E43" t="s">
        <v>65</v>
      </c>
      <c r="F43" t="s">
        <v>66</v>
      </c>
      <c r="G43">
        <v>1270</v>
      </c>
      <c r="H43">
        <v>1270</v>
      </c>
      <c r="I43">
        <f t="shared" si="0"/>
        <v>0</v>
      </c>
      <c r="J43" t="s">
        <v>24</v>
      </c>
      <c r="K43" t="s">
        <v>24</v>
      </c>
      <c r="L43" t="s">
        <v>96</v>
      </c>
    </row>
    <row r="44" spans="1:12" x14ac:dyDescent="0.25">
      <c r="A44" t="s">
        <v>57</v>
      </c>
      <c r="B44" t="s">
        <v>174</v>
      </c>
      <c r="C44" t="s">
        <v>175</v>
      </c>
      <c r="D44" t="s">
        <v>15</v>
      </c>
      <c r="E44" t="s">
        <v>65</v>
      </c>
      <c r="F44" t="s">
        <v>66</v>
      </c>
      <c r="G44">
        <v>1044</v>
      </c>
      <c r="H44">
        <v>1044</v>
      </c>
      <c r="I44">
        <f t="shared" si="0"/>
        <v>0</v>
      </c>
      <c r="J44" t="s">
        <v>24</v>
      </c>
      <c r="K44" t="s">
        <v>24</v>
      </c>
      <c r="L44" t="s">
        <v>118</v>
      </c>
    </row>
    <row r="45" spans="1:12" x14ac:dyDescent="0.25">
      <c r="A45" t="s">
        <v>57</v>
      </c>
      <c r="B45" t="s">
        <v>176</v>
      </c>
      <c r="C45" t="s">
        <v>177</v>
      </c>
      <c r="D45" t="s">
        <v>15</v>
      </c>
      <c r="E45" t="s">
        <v>65</v>
      </c>
      <c r="F45" t="s">
        <v>66</v>
      </c>
      <c r="G45">
        <v>1900.02</v>
      </c>
      <c r="H45">
        <v>1900.02</v>
      </c>
      <c r="I45">
        <f t="shared" si="0"/>
        <v>0</v>
      </c>
      <c r="J45" t="s">
        <v>24</v>
      </c>
      <c r="K45" t="s">
        <v>24</v>
      </c>
      <c r="L45" t="s">
        <v>118</v>
      </c>
    </row>
    <row r="46" spans="1:12" x14ac:dyDescent="0.25">
      <c r="A46" t="s">
        <v>57</v>
      </c>
      <c r="B46" t="s">
        <v>178</v>
      </c>
      <c r="C46" t="s">
        <v>179</v>
      </c>
      <c r="D46" t="s">
        <v>15</v>
      </c>
      <c r="E46" t="s">
        <v>180</v>
      </c>
      <c r="F46" t="s">
        <v>181</v>
      </c>
      <c r="G46">
        <v>33653.85</v>
      </c>
      <c r="I46">
        <f t="shared" si="0"/>
        <v>33653.85</v>
      </c>
      <c r="J46" t="s">
        <v>24</v>
      </c>
      <c r="K46" t="s">
        <v>24</v>
      </c>
      <c r="L46" t="s">
        <v>182</v>
      </c>
    </row>
    <row r="47" spans="1:12" x14ac:dyDescent="0.25">
      <c r="A47" t="s">
        <v>57</v>
      </c>
      <c r="B47" t="s">
        <v>183</v>
      </c>
      <c r="C47" t="s">
        <v>184</v>
      </c>
      <c r="D47" t="s">
        <v>15</v>
      </c>
      <c r="E47" t="s">
        <v>185</v>
      </c>
      <c r="F47" t="s">
        <v>186</v>
      </c>
      <c r="G47">
        <v>107</v>
      </c>
      <c r="H47">
        <v>107</v>
      </c>
      <c r="I47">
        <f t="shared" si="0"/>
        <v>0</v>
      </c>
      <c r="J47" t="s">
        <v>24</v>
      </c>
      <c r="K47" t="s">
        <v>24</v>
      </c>
    </row>
    <row r="48" spans="1:12" x14ac:dyDescent="0.25">
      <c r="A48" t="s">
        <v>57</v>
      </c>
      <c r="B48" t="s">
        <v>187</v>
      </c>
      <c r="C48" t="s">
        <v>188</v>
      </c>
      <c r="D48" t="s">
        <v>15</v>
      </c>
      <c r="E48" t="s">
        <v>65</v>
      </c>
      <c r="F48" t="s">
        <v>66</v>
      </c>
      <c r="G48">
        <v>1235</v>
      </c>
      <c r="H48">
        <v>1235</v>
      </c>
      <c r="I48">
        <f t="shared" si="0"/>
        <v>0</v>
      </c>
      <c r="J48" t="s">
        <v>24</v>
      </c>
      <c r="K48" t="s">
        <v>24</v>
      </c>
      <c r="L48" t="s">
        <v>118</v>
      </c>
    </row>
    <row r="49" spans="1:12" x14ac:dyDescent="0.25">
      <c r="A49" t="s">
        <v>57</v>
      </c>
      <c r="B49" t="s">
        <v>189</v>
      </c>
      <c r="C49" t="s">
        <v>190</v>
      </c>
      <c r="D49" t="s">
        <v>15</v>
      </c>
      <c r="E49" t="s">
        <v>65</v>
      </c>
      <c r="F49" t="s">
        <v>66</v>
      </c>
      <c r="G49">
        <v>1852.38</v>
      </c>
      <c r="H49">
        <v>1852.38</v>
      </c>
      <c r="I49">
        <f t="shared" si="0"/>
        <v>0</v>
      </c>
      <c r="J49" t="s">
        <v>24</v>
      </c>
      <c r="K49" t="s">
        <v>24</v>
      </c>
      <c r="L49" t="s">
        <v>118</v>
      </c>
    </row>
    <row r="50" spans="1:12" x14ac:dyDescent="0.25">
      <c r="A50" t="s">
        <v>57</v>
      </c>
      <c r="B50" t="s">
        <v>191</v>
      </c>
      <c r="C50" t="s">
        <v>192</v>
      </c>
      <c r="D50" t="s">
        <v>15</v>
      </c>
      <c r="E50" t="s">
        <v>72</v>
      </c>
      <c r="F50" t="s">
        <v>66</v>
      </c>
      <c r="G50">
        <v>6653</v>
      </c>
      <c r="H50">
        <v>6653</v>
      </c>
      <c r="I50">
        <f t="shared" si="0"/>
        <v>0</v>
      </c>
      <c r="J50" t="s">
        <v>24</v>
      </c>
      <c r="K50" t="s">
        <v>24</v>
      </c>
      <c r="L50" t="s">
        <v>62</v>
      </c>
    </row>
    <row r="51" spans="1:12" x14ac:dyDescent="0.25">
      <c r="A51" t="s">
        <v>57</v>
      </c>
      <c r="B51" t="s">
        <v>193</v>
      </c>
      <c r="C51" t="s">
        <v>194</v>
      </c>
      <c r="D51" t="s">
        <v>15</v>
      </c>
      <c r="E51" t="s">
        <v>195</v>
      </c>
      <c r="F51" t="s">
        <v>196</v>
      </c>
      <c r="G51">
        <v>3216.67</v>
      </c>
      <c r="H51">
        <v>3216.67</v>
      </c>
      <c r="I51">
        <f t="shared" si="0"/>
        <v>0</v>
      </c>
      <c r="J51" t="s">
        <v>24</v>
      </c>
      <c r="K51" t="s">
        <v>24</v>
      </c>
    </row>
    <row r="52" spans="1:12" x14ac:dyDescent="0.25">
      <c r="A52" t="s">
        <v>57</v>
      </c>
      <c r="B52" t="s">
        <v>197</v>
      </c>
      <c r="C52" t="s">
        <v>198</v>
      </c>
      <c r="D52" t="s">
        <v>15</v>
      </c>
      <c r="E52" t="s">
        <v>199</v>
      </c>
      <c r="F52" t="s">
        <v>66</v>
      </c>
      <c r="G52">
        <v>300</v>
      </c>
      <c r="H52">
        <v>300</v>
      </c>
      <c r="I52">
        <f t="shared" si="0"/>
        <v>0</v>
      </c>
      <c r="J52" t="s">
        <v>18</v>
      </c>
      <c r="K52" t="s">
        <v>18</v>
      </c>
      <c r="L52" t="s">
        <v>200</v>
      </c>
    </row>
    <row r="53" spans="1:12" x14ac:dyDescent="0.25">
      <c r="A53" t="s">
        <v>57</v>
      </c>
      <c r="B53" t="s">
        <v>201</v>
      </c>
      <c r="C53" t="s">
        <v>202</v>
      </c>
      <c r="D53" t="s">
        <v>15</v>
      </c>
      <c r="E53" t="s">
        <v>203</v>
      </c>
      <c r="F53" t="s">
        <v>72</v>
      </c>
      <c r="G53">
        <v>2960</v>
      </c>
      <c r="H53">
        <v>2960</v>
      </c>
      <c r="I53">
        <f t="shared" si="0"/>
        <v>0</v>
      </c>
      <c r="J53" t="s">
        <v>18</v>
      </c>
      <c r="K53" t="s">
        <v>24</v>
      </c>
      <c r="L53" t="s">
        <v>204</v>
      </c>
    </row>
    <row r="54" spans="1:12" x14ac:dyDescent="0.25">
      <c r="A54" t="s">
        <v>57</v>
      </c>
      <c r="B54" t="s">
        <v>205</v>
      </c>
      <c r="C54" t="s">
        <v>206</v>
      </c>
      <c r="D54" t="s">
        <v>15</v>
      </c>
      <c r="E54" t="s">
        <v>65</v>
      </c>
      <c r="F54" t="s">
        <v>66</v>
      </c>
      <c r="G54">
        <v>89</v>
      </c>
      <c r="H54">
        <v>89</v>
      </c>
      <c r="I54">
        <f t="shared" si="0"/>
        <v>0</v>
      </c>
      <c r="J54" t="s">
        <v>24</v>
      </c>
      <c r="K54" t="s">
        <v>24</v>
      </c>
      <c r="L54" t="s">
        <v>207</v>
      </c>
    </row>
    <row r="55" spans="1:12" x14ac:dyDescent="0.25">
      <c r="A55" t="s">
        <v>57</v>
      </c>
      <c r="B55" t="s">
        <v>208</v>
      </c>
      <c r="C55" t="s">
        <v>209</v>
      </c>
      <c r="D55" t="s">
        <v>15</v>
      </c>
      <c r="E55" t="s">
        <v>210</v>
      </c>
      <c r="F55" t="s">
        <v>211</v>
      </c>
      <c r="G55">
        <v>995</v>
      </c>
      <c r="H55">
        <v>995</v>
      </c>
      <c r="I55">
        <f t="shared" si="0"/>
        <v>0</v>
      </c>
      <c r="J55" t="s">
        <v>24</v>
      </c>
      <c r="K55" t="s">
        <v>24</v>
      </c>
      <c r="L55" t="s">
        <v>62</v>
      </c>
    </row>
    <row r="56" spans="1:12" x14ac:dyDescent="0.25">
      <c r="A56" t="s">
        <v>57</v>
      </c>
      <c r="B56" t="s">
        <v>212</v>
      </c>
      <c r="C56" t="s">
        <v>213</v>
      </c>
      <c r="D56" t="s">
        <v>15</v>
      </c>
      <c r="E56" t="s">
        <v>121</v>
      </c>
      <c r="F56" t="s">
        <v>66</v>
      </c>
      <c r="G56">
        <v>24943.74</v>
      </c>
      <c r="H56">
        <v>24943.74</v>
      </c>
      <c r="I56">
        <f t="shared" si="0"/>
        <v>0</v>
      </c>
      <c r="J56" t="s">
        <v>24</v>
      </c>
      <c r="K56" t="s">
        <v>24</v>
      </c>
      <c r="L56" t="s">
        <v>73</v>
      </c>
    </row>
    <row r="57" spans="1:12" x14ac:dyDescent="0.25">
      <c r="A57" t="s">
        <v>57</v>
      </c>
      <c r="B57" t="s">
        <v>214</v>
      </c>
      <c r="C57" t="s">
        <v>215</v>
      </c>
      <c r="D57" t="s">
        <v>15</v>
      </c>
      <c r="E57" t="s">
        <v>216</v>
      </c>
      <c r="F57" t="s">
        <v>217</v>
      </c>
      <c r="G57">
        <v>160</v>
      </c>
      <c r="H57">
        <v>160</v>
      </c>
      <c r="I57">
        <f t="shared" si="0"/>
        <v>0</v>
      </c>
      <c r="J57" t="s">
        <v>24</v>
      </c>
      <c r="K57" t="s">
        <v>24</v>
      </c>
      <c r="L57" t="s">
        <v>207</v>
      </c>
    </row>
    <row r="58" spans="1:12" x14ac:dyDescent="0.25">
      <c r="A58" t="s">
        <v>57</v>
      </c>
      <c r="B58" t="s">
        <v>218</v>
      </c>
      <c r="C58" t="s">
        <v>70</v>
      </c>
      <c r="D58" t="s">
        <v>15</v>
      </c>
      <c r="E58" t="s">
        <v>65</v>
      </c>
      <c r="F58" t="s">
        <v>66</v>
      </c>
      <c r="G58">
        <v>52130.77</v>
      </c>
      <c r="I58">
        <f t="shared" si="0"/>
        <v>52130.77</v>
      </c>
      <c r="J58" t="s">
        <v>24</v>
      </c>
      <c r="K58" t="s">
        <v>24</v>
      </c>
      <c r="L58" t="s">
        <v>73</v>
      </c>
    </row>
    <row r="59" spans="1:12" x14ac:dyDescent="0.25">
      <c r="A59" t="s">
        <v>57</v>
      </c>
      <c r="B59" t="s">
        <v>219</v>
      </c>
      <c r="C59" t="s">
        <v>220</v>
      </c>
      <c r="D59" t="s">
        <v>15</v>
      </c>
      <c r="E59" t="s">
        <v>221</v>
      </c>
      <c r="F59" t="s">
        <v>222</v>
      </c>
      <c r="G59">
        <v>10576.92</v>
      </c>
      <c r="H59">
        <v>10576.92</v>
      </c>
      <c r="I59">
        <f t="shared" si="0"/>
        <v>0</v>
      </c>
      <c r="J59" t="s">
        <v>24</v>
      </c>
      <c r="K59" t="s">
        <v>24</v>
      </c>
      <c r="L59" t="s">
        <v>223</v>
      </c>
    </row>
    <row r="60" spans="1:12" x14ac:dyDescent="0.25">
      <c r="A60" t="s">
        <v>57</v>
      </c>
      <c r="B60" t="s">
        <v>224</v>
      </c>
      <c r="C60" t="s">
        <v>225</v>
      </c>
      <c r="D60" t="s">
        <v>15</v>
      </c>
      <c r="E60" t="s">
        <v>226</v>
      </c>
      <c r="F60" t="s">
        <v>227</v>
      </c>
      <c r="G60">
        <v>19070.189999999999</v>
      </c>
      <c r="H60">
        <v>19070.189999999999</v>
      </c>
      <c r="I60">
        <f t="shared" si="0"/>
        <v>0</v>
      </c>
      <c r="J60" t="s">
        <v>24</v>
      </c>
      <c r="K60" t="s">
        <v>24</v>
      </c>
      <c r="L60" t="s">
        <v>56</v>
      </c>
    </row>
    <row r="61" spans="1:12" x14ac:dyDescent="0.25">
      <c r="A61" t="s">
        <v>57</v>
      </c>
      <c r="B61" t="s">
        <v>228</v>
      </c>
      <c r="C61" t="s">
        <v>229</v>
      </c>
      <c r="D61" t="s">
        <v>15</v>
      </c>
      <c r="E61" t="s">
        <v>82</v>
      </c>
      <c r="F61" t="s">
        <v>230</v>
      </c>
      <c r="G61">
        <v>875</v>
      </c>
      <c r="H61">
        <v>875</v>
      </c>
      <c r="I61">
        <f t="shared" si="0"/>
        <v>0</v>
      </c>
      <c r="J61" t="s">
        <v>24</v>
      </c>
      <c r="K61" t="s">
        <v>24</v>
      </c>
      <c r="L61" t="s">
        <v>231</v>
      </c>
    </row>
    <row r="62" spans="1:12" x14ac:dyDescent="0.25">
      <c r="A62" t="s">
        <v>57</v>
      </c>
      <c r="B62" t="s">
        <v>232</v>
      </c>
      <c r="C62" t="s">
        <v>233</v>
      </c>
      <c r="D62" t="s">
        <v>15</v>
      </c>
      <c r="E62" t="s">
        <v>234</v>
      </c>
      <c r="F62" t="s">
        <v>222</v>
      </c>
      <c r="G62">
        <v>297.16000000000003</v>
      </c>
      <c r="H62">
        <v>297.16000000000003</v>
      </c>
      <c r="I62">
        <f t="shared" si="0"/>
        <v>0</v>
      </c>
      <c r="J62" t="s">
        <v>24</v>
      </c>
      <c r="K62" t="s">
        <v>24</v>
      </c>
      <c r="L62" t="s">
        <v>118</v>
      </c>
    </row>
    <row r="63" spans="1:12" x14ac:dyDescent="0.25">
      <c r="A63" t="s">
        <v>57</v>
      </c>
      <c r="B63" t="s">
        <v>235</v>
      </c>
      <c r="C63" t="s">
        <v>236</v>
      </c>
      <c r="D63" t="s">
        <v>15</v>
      </c>
      <c r="E63" t="s">
        <v>154</v>
      </c>
      <c r="F63" t="s">
        <v>66</v>
      </c>
      <c r="G63">
        <v>142</v>
      </c>
      <c r="H63">
        <v>142</v>
      </c>
      <c r="I63">
        <f t="shared" si="0"/>
        <v>0</v>
      </c>
      <c r="J63" t="s">
        <v>24</v>
      </c>
      <c r="K63" t="s">
        <v>24</v>
      </c>
      <c r="L63" t="s">
        <v>138</v>
      </c>
    </row>
    <row r="64" spans="1:12" x14ac:dyDescent="0.25">
      <c r="A64" t="s">
        <v>57</v>
      </c>
      <c r="B64" t="s">
        <v>237</v>
      </c>
      <c r="C64" t="s">
        <v>238</v>
      </c>
      <c r="D64" t="s">
        <v>15</v>
      </c>
      <c r="E64" t="s">
        <v>239</v>
      </c>
      <c r="F64" t="s">
        <v>240</v>
      </c>
      <c r="G64">
        <v>2145</v>
      </c>
      <c r="H64">
        <v>2145</v>
      </c>
      <c r="I64">
        <f t="shared" si="0"/>
        <v>0</v>
      </c>
      <c r="J64" t="s">
        <v>24</v>
      </c>
      <c r="K64" t="s">
        <v>24</v>
      </c>
      <c r="L64" t="s">
        <v>204</v>
      </c>
    </row>
    <row r="65" spans="1:12" x14ac:dyDescent="0.25">
      <c r="A65" t="s">
        <v>57</v>
      </c>
      <c r="B65" t="s">
        <v>241</v>
      </c>
      <c r="C65" t="s">
        <v>242</v>
      </c>
      <c r="D65" t="s">
        <v>15</v>
      </c>
      <c r="E65" t="s">
        <v>243</v>
      </c>
      <c r="F65" t="s">
        <v>91</v>
      </c>
      <c r="G65">
        <v>6624</v>
      </c>
      <c r="H65">
        <v>6624</v>
      </c>
      <c r="I65">
        <f t="shared" si="0"/>
        <v>0</v>
      </c>
      <c r="J65" t="s">
        <v>24</v>
      </c>
      <c r="K65" t="s">
        <v>24</v>
      </c>
      <c r="L65" t="s">
        <v>244</v>
      </c>
    </row>
    <row r="66" spans="1:12" x14ac:dyDescent="0.25">
      <c r="A66" t="s">
        <v>57</v>
      </c>
      <c r="B66" t="s">
        <v>245</v>
      </c>
      <c r="C66" t="s">
        <v>246</v>
      </c>
      <c r="D66" t="s">
        <v>15</v>
      </c>
      <c r="E66" t="s">
        <v>180</v>
      </c>
      <c r="F66" t="s">
        <v>247</v>
      </c>
      <c r="G66">
        <v>663</v>
      </c>
      <c r="H66">
        <v>663</v>
      </c>
      <c r="I66">
        <f t="shared" si="0"/>
        <v>0</v>
      </c>
      <c r="J66" t="s">
        <v>24</v>
      </c>
      <c r="K66" t="s">
        <v>24</v>
      </c>
      <c r="L66" t="s">
        <v>248</v>
      </c>
    </row>
    <row r="67" spans="1:12" x14ac:dyDescent="0.25">
      <c r="A67" t="s">
        <v>57</v>
      </c>
      <c r="B67" t="s">
        <v>249</v>
      </c>
      <c r="C67" t="s">
        <v>250</v>
      </c>
      <c r="D67" t="s">
        <v>15</v>
      </c>
      <c r="E67" t="s">
        <v>251</v>
      </c>
      <c r="F67" t="s">
        <v>240</v>
      </c>
      <c r="G67">
        <v>93.44</v>
      </c>
      <c r="H67">
        <v>93.44</v>
      </c>
      <c r="I67">
        <f t="shared" ref="I67:I130" si="1">G67-H67</f>
        <v>0</v>
      </c>
      <c r="J67" t="s">
        <v>24</v>
      </c>
      <c r="K67" t="s">
        <v>24</v>
      </c>
      <c r="L67" t="s">
        <v>252</v>
      </c>
    </row>
    <row r="68" spans="1:12" x14ac:dyDescent="0.25">
      <c r="A68" t="s">
        <v>57</v>
      </c>
      <c r="B68" t="s">
        <v>253</v>
      </c>
      <c r="C68" t="s">
        <v>254</v>
      </c>
      <c r="D68" t="s">
        <v>15</v>
      </c>
      <c r="E68" t="s">
        <v>251</v>
      </c>
      <c r="F68" t="s">
        <v>255</v>
      </c>
      <c r="G68">
        <v>573.71</v>
      </c>
      <c r="H68">
        <v>573.71</v>
      </c>
      <c r="I68">
        <f t="shared" si="1"/>
        <v>0</v>
      </c>
      <c r="J68" t="s">
        <v>256</v>
      </c>
      <c r="K68" t="s">
        <v>24</v>
      </c>
      <c r="L68" t="s">
        <v>257</v>
      </c>
    </row>
    <row r="69" spans="1:12" x14ac:dyDescent="0.25">
      <c r="A69" t="s">
        <v>57</v>
      </c>
      <c r="B69" t="s">
        <v>258</v>
      </c>
      <c r="C69" t="s">
        <v>259</v>
      </c>
      <c r="D69" t="s">
        <v>15</v>
      </c>
      <c r="E69" t="s">
        <v>260</v>
      </c>
      <c r="F69" t="s">
        <v>261</v>
      </c>
      <c r="G69">
        <v>753</v>
      </c>
      <c r="H69">
        <v>753</v>
      </c>
      <c r="I69">
        <f t="shared" si="1"/>
        <v>0</v>
      </c>
      <c r="J69" t="s">
        <v>256</v>
      </c>
      <c r="K69" t="s">
        <v>24</v>
      </c>
      <c r="L69" t="s">
        <v>262</v>
      </c>
    </row>
    <row r="70" spans="1:12" x14ac:dyDescent="0.25">
      <c r="A70" t="s">
        <v>57</v>
      </c>
      <c r="B70" t="s">
        <v>263</v>
      </c>
      <c r="C70" t="s">
        <v>264</v>
      </c>
      <c r="D70" t="s">
        <v>15</v>
      </c>
      <c r="E70" t="s">
        <v>261</v>
      </c>
      <c r="F70" t="s">
        <v>265</v>
      </c>
      <c r="G70">
        <v>235.6</v>
      </c>
      <c r="H70">
        <v>235.6</v>
      </c>
      <c r="I70">
        <f t="shared" si="1"/>
        <v>0</v>
      </c>
      <c r="J70" t="s">
        <v>256</v>
      </c>
      <c r="K70" t="s">
        <v>24</v>
      </c>
      <c r="L70" t="s">
        <v>266</v>
      </c>
    </row>
    <row r="71" spans="1:12" x14ac:dyDescent="0.25">
      <c r="A71" t="s">
        <v>57</v>
      </c>
      <c r="B71" t="s">
        <v>267</v>
      </c>
      <c r="C71" t="s">
        <v>268</v>
      </c>
      <c r="D71" t="s">
        <v>15</v>
      </c>
      <c r="E71" t="s">
        <v>261</v>
      </c>
      <c r="F71" t="s">
        <v>66</v>
      </c>
      <c r="G71">
        <v>5350</v>
      </c>
      <c r="H71">
        <v>5350</v>
      </c>
      <c r="I71">
        <f t="shared" si="1"/>
        <v>0</v>
      </c>
      <c r="J71" t="s">
        <v>24</v>
      </c>
      <c r="K71" t="s">
        <v>24</v>
      </c>
    </row>
    <row r="72" spans="1:12" x14ac:dyDescent="0.25">
      <c r="A72" t="s">
        <v>57</v>
      </c>
      <c r="B72" t="s">
        <v>269</v>
      </c>
      <c r="C72" t="s">
        <v>270</v>
      </c>
      <c r="D72" t="s">
        <v>15</v>
      </c>
      <c r="E72" t="s">
        <v>271</v>
      </c>
      <c r="F72" t="s">
        <v>272</v>
      </c>
      <c r="G72">
        <v>1952</v>
      </c>
      <c r="H72">
        <v>1952</v>
      </c>
      <c r="I72">
        <f t="shared" si="1"/>
        <v>0</v>
      </c>
      <c r="J72" t="s">
        <v>24</v>
      </c>
      <c r="K72" t="s">
        <v>24</v>
      </c>
      <c r="L72" t="s">
        <v>46</v>
      </c>
    </row>
    <row r="73" spans="1:12" x14ac:dyDescent="0.25">
      <c r="A73" t="s">
        <v>57</v>
      </c>
      <c r="B73" t="s">
        <v>273</v>
      </c>
      <c r="C73" t="s">
        <v>104</v>
      </c>
      <c r="D73" t="s">
        <v>15</v>
      </c>
      <c r="E73" t="s">
        <v>274</v>
      </c>
      <c r="F73" t="s">
        <v>275</v>
      </c>
      <c r="G73">
        <v>230</v>
      </c>
      <c r="H73">
        <v>230</v>
      </c>
      <c r="I73">
        <f t="shared" si="1"/>
        <v>0</v>
      </c>
      <c r="J73" t="s">
        <v>24</v>
      </c>
      <c r="K73" t="s">
        <v>24</v>
      </c>
      <c r="L73" t="s">
        <v>107</v>
      </c>
    </row>
    <row r="74" spans="1:12" x14ac:dyDescent="0.25">
      <c r="A74" t="s">
        <v>57</v>
      </c>
      <c r="B74" t="s">
        <v>276</v>
      </c>
      <c r="C74" t="s">
        <v>277</v>
      </c>
      <c r="D74" t="s">
        <v>15</v>
      </c>
      <c r="E74" t="s">
        <v>278</v>
      </c>
      <c r="F74" t="s">
        <v>66</v>
      </c>
      <c r="G74">
        <v>1300</v>
      </c>
      <c r="H74">
        <v>1300</v>
      </c>
      <c r="I74">
        <f t="shared" si="1"/>
        <v>0</v>
      </c>
      <c r="J74" t="s">
        <v>24</v>
      </c>
      <c r="K74" t="s">
        <v>24</v>
      </c>
      <c r="L74" t="s">
        <v>204</v>
      </c>
    </row>
    <row r="75" spans="1:12" x14ac:dyDescent="0.25">
      <c r="A75" t="s">
        <v>57</v>
      </c>
      <c r="B75" t="s">
        <v>279</v>
      </c>
      <c r="C75" t="s">
        <v>280</v>
      </c>
      <c r="D75" t="s">
        <v>15</v>
      </c>
      <c r="E75" t="s">
        <v>281</v>
      </c>
      <c r="F75" t="s">
        <v>282</v>
      </c>
      <c r="G75">
        <v>163.93</v>
      </c>
      <c r="H75">
        <v>163.93</v>
      </c>
      <c r="I75">
        <f t="shared" si="1"/>
        <v>0</v>
      </c>
      <c r="J75" t="s">
        <v>24</v>
      </c>
      <c r="K75" t="s">
        <v>24</v>
      </c>
      <c r="L75" t="s">
        <v>204</v>
      </c>
    </row>
    <row r="76" spans="1:12" x14ac:dyDescent="0.25">
      <c r="A76" t="s">
        <v>57</v>
      </c>
      <c r="B76" t="s">
        <v>283</v>
      </c>
      <c r="C76" t="s">
        <v>284</v>
      </c>
      <c r="D76" t="s">
        <v>15</v>
      </c>
      <c r="E76" t="s">
        <v>285</v>
      </c>
      <c r="F76" t="s">
        <v>286</v>
      </c>
      <c r="G76">
        <v>515.74</v>
      </c>
      <c r="H76">
        <v>515.74</v>
      </c>
      <c r="I76">
        <f t="shared" si="1"/>
        <v>0</v>
      </c>
      <c r="J76" t="s">
        <v>24</v>
      </c>
      <c r="K76" t="s">
        <v>24</v>
      </c>
      <c r="L76" t="s">
        <v>96</v>
      </c>
    </row>
    <row r="77" spans="1:12" x14ac:dyDescent="0.25">
      <c r="A77" t="s">
        <v>57</v>
      </c>
      <c r="B77" t="s">
        <v>287</v>
      </c>
      <c r="C77" t="s">
        <v>288</v>
      </c>
      <c r="D77" t="s">
        <v>15</v>
      </c>
      <c r="E77" t="s">
        <v>289</v>
      </c>
      <c r="F77" t="s">
        <v>66</v>
      </c>
      <c r="G77">
        <v>819.67</v>
      </c>
      <c r="H77">
        <v>819.67</v>
      </c>
      <c r="I77">
        <f t="shared" si="1"/>
        <v>0</v>
      </c>
      <c r="J77" t="s">
        <v>24</v>
      </c>
      <c r="K77" t="s">
        <v>24</v>
      </c>
      <c r="L77" t="s">
        <v>290</v>
      </c>
    </row>
    <row r="78" spans="1:12" x14ac:dyDescent="0.25">
      <c r="A78" t="s">
        <v>57</v>
      </c>
      <c r="B78" t="s">
        <v>291</v>
      </c>
      <c r="C78" t="s">
        <v>292</v>
      </c>
      <c r="D78" t="s">
        <v>15</v>
      </c>
      <c r="E78" t="s">
        <v>293</v>
      </c>
      <c r="F78" t="s">
        <v>294</v>
      </c>
      <c r="G78">
        <v>89.26</v>
      </c>
      <c r="H78">
        <v>89.26</v>
      </c>
      <c r="I78">
        <f t="shared" si="1"/>
        <v>0</v>
      </c>
      <c r="J78" t="s">
        <v>24</v>
      </c>
      <c r="K78" t="s">
        <v>24</v>
      </c>
      <c r="L78" t="s">
        <v>295</v>
      </c>
    </row>
    <row r="79" spans="1:12" x14ac:dyDescent="0.25">
      <c r="A79" t="s">
        <v>57</v>
      </c>
      <c r="B79" t="s">
        <v>296</v>
      </c>
      <c r="C79" t="s">
        <v>297</v>
      </c>
      <c r="D79" t="s">
        <v>15</v>
      </c>
      <c r="E79" t="s">
        <v>65</v>
      </c>
      <c r="F79" t="s">
        <v>66</v>
      </c>
      <c r="G79">
        <v>2900</v>
      </c>
      <c r="H79">
        <v>2900</v>
      </c>
      <c r="I79">
        <f t="shared" si="1"/>
        <v>0</v>
      </c>
      <c r="J79" t="s">
        <v>24</v>
      </c>
      <c r="K79" t="s">
        <v>24</v>
      </c>
      <c r="L79" t="s">
        <v>298</v>
      </c>
    </row>
    <row r="80" spans="1:12" x14ac:dyDescent="0.25">
      <c r="A80" t="s">
        <v>57</v>
      </c>
      <c r="B80" t="s">
        <v>299</v>
      </c>
      <c r="C80" t="s">
        <v>300</v>
      </c>
      <c r="D80" t="s">
        <v>301</v>
      </c>
      <c r="E80" t="s">
        <v>302</v>
      </c>
      <c r="F80" t="s">
        <v>303</v>
      </c>
      <c r="G80">
        <v>1321773.6100000001</v>
      </c>
      <c r="H80">
        <v>1596248.23</v>
      </c>
      <c r="I80">
        <f t="shared" si="1"/>
        <v>-274474.61999999988</v>
      </c>
      <c r="J80" t="s">
        <v>304</v>
      </c>
      <c r="K80" t="s">
        <v>24</v>
      </c>
      <c r="L80" t="s">
        <v>305</v>
      </c>
    </row>
    <row r="81" spans="1:12" x14ac:dyDescent="0.25">
      <c r="A81" t="s">
        <v>306</v>
      </c>
      <c r="B81" t="s">
        <v>307</v>
      </c>
      <c r="C81" t="s">
        <v>308</v>
      </c>
      <c r="D81" t="s">
        <v>15</v>
      </c>
      <c r="E81" t="s">
        <v>243</v>
      </c>
      <c r="F81" t="s">
        <v>309</v>
      </c>
      <c r="G81">
        <v>11112</v>
      </c>
      <c r="H81">
        <v>10624</v>
      </c>
      <c r="I81">
        <f t="shared" si="1"/>
        <v>488</v>
      </c>
      <c r="J81" t="s">
        <v>310</v>
      </c>
      <c r="K81" t="s">
        <v>310</v>
      </c>
    </row>
    <row r="82" spans="1:12" x14ac:dyDescent="0.25">
      <c r="A82" t="s">
        <v>306</v>
      </c>
      <c r="B82" t="s">
        <v>311</v>
      </c>
      <c r="C82" t="s">
        <v>312</v>
      </c>
      <c r="D82" t="s">
        <v>15</v>
      </c>
      <c r="E82" t="s">
        <v>243</v>
      </c>
      <c r="F82" t="s">
        <v>95</v>
      </c>
      <c r="G82">
        <v>6655.2</v>
      </c>
      <c r="H82">
        <v>6655.2</v>
      </c>
      <c r="I82">
        <f t="shared" si="1"/>
        <v>0</v>
      </c>
      <c r="J82" t="s">
        <v>24</v>
      </c>
      <c r="K82" t="s">
        <v>24</v>
      </c>
      <c r="L82" t="s">
        <v>68</v>
      </c>
    </row>
    <row r="83" spans="1:12" x14ac:dyDescent="0.25">
      <c r="A83" t="s">
        <v>306</v>
      </c>
      <c r="B83" t="s">
        <v>313</v>
      </c>
      <c r="C83" t="s">
        <v>314</v>
      </c>
      <c r="D83" t="s">
        <v>15</v>
      </c>
      <c r="E83" t="s">
        <v>315</v>
      </c>
      <c r="F83" t="s">
        <v>315</v>
      </c>
      <c r="G83">
        <v>50</v>
      </c>
      <c r="H83">
        <v>50</v>
      </c>
      <c r="I83">
        <f t="shared" si="1"/>
        <v>0</v>
      </c>
      <c r="J83" t="s">
        <v>24</v>
      </c>
      <c r="K83" t="s">
        <v>24</v>
      </c>
      <c r="L83" t="s">
        <v>316</v>
      </c>
    </row>
    <row r="84" spans="1:12" x14ac:dyDescent="0.25">
      <c r="A84" t="s">
        <v>306</v>
      </c>
      <c r="B84" t="s">
        <v>317</v>
      </c>
      <c r="C84" t="s">
        <v>318</v>
      </c>
      <c r="D84" t="s">
        <v>301</v>
      </c>
      <c r="E84" t="s">
        <v>243</v>
      </c>
      <c r="F84" t="s">
        <v>309</v>
      </c>
      <c r="G84">
        <v>12810</v>
      </c>
      <c r="H84">
        <v>12810</v>
      </c>
      <c r="I84">
        <f t="shared" si="1"/>
        <v>0</v>
      </c>
      <c r="J84" t="s">
        <v>24</v>
      </c>
      <c r="K84" t="s">
        <v>24</v>
      </c>
      <c r="L84" t="s">
        <v>96</v>
      </c>
    </row>
    <row r="85" spans="1:12" x14ac:dyDescent="0.25">
      <c r="A85" t="s">
        <v>306</v>
      </c>
      <c r="B85" t="s">
        <v>319</v>
      </c>
      <c r="C85" t="s">
        <v>320</v>
      </c>
      <c r="D85" t="s">
        <v>15</v>
      </c>
      <c r="E85" t="s">
        <v>243</v>
      </c>
      <c r="F85" t="s">
        <v>91</v>
      </c>
      <c r="G85">
        <v>2049.1799999999998</v>
      </c>
      <c r="H85">
        <v>2049.1799999999998</v>
      </c>
      <c r="I85">
        <f t="shared" si="1"/>
        <v>0</v>
      </c>
      <c r="J85" t="s">
        <v>24</v>
      </c>
      <c r="K85" t="s">
        <v>310</v>
      </c>
    </row>
    <row r="86" spans="1:12" x14ac:dyDescent="0.25">
      <c r="A86" t="s">
        <v>306</v>
      </c>
      <c r="B86" t="s">
        <v>321</v>
      </c>
      <c r="C86" t="s">
        <v>322</v>
      </c>
      <c r="D86" t="s">
        <v>15</v>
      </c>
      <c r="E86" t="s">
        <v>315</v>
      </c>
      <c r="F86" t="s">
        <v>323</v>
      </c>
      <c r="G86">
        <v>700</v>
      </c>
      <c r="H86">
        <v>700</v>
      </c>
      <c r="I86">
        <f t="shared" si="1"/>
        <v>0</v>
      </c>
      <c r="J86" t="s">
        <v>24</v>
      </c>
      <c r="K86" t="s">
        <v>310</v>
      </c>
    </row>
    <row r="87" spans="1:12" x14ac:dyDescent="0.25">
      <c r="A87" t="s">
        <v>306</v>
      </c>
      <c r="B87" t="s">
        <v>324</v>
      </c>
      <c r="C87" t="s">
        <v>325</v>
      </c>
      <c r="D87" t="s">
        <v>15</v>
      </c>
      <c r="E87" t="s">
        <v>243</v>
      </c>
      <c r="F87" t="s">
        <v>222</v>
      </c>
      <c r="G87">
        <v>652.37</v>
      </c>
      <c r="H87">
        <v>652.37</v>
      </c>
      <c r="I87">
        <f t="shared" si="1"/>
        <v>0</v>
      </c>
      <c r="J87" t="s">
        <v>24</v>
      </c>
      <c r="K87" t="s">
        <v>24</v>
      </c>
      <c r="L87" t="s">
        <v>102</v>
      </c>
    </row>
    <row r="88" spans="1:12" x14ac:dyDescent="0.25">
      <c r="A88" t="s">
        <v>306</v>
      </c>
      <c r="B88" t="s">
        <v>326</v>
      </c>
      <c r="C88" t="s">
        <v>327</v>
      </c>
      <c r="D88" t="s">
        <v>15</v>
      </c>
      <c r="E88" t="s">
        <v>328</v>
      </c>
      <c r="F88" t="s">
        <v>328</v>
      </c>
      <c r="G88">
        <v>2280.5100000000002</v>
      </c>
      <c r="H88">
        <v>2280.5100000000002</v>
      </c>
      <c r="I88">
        <f t="shared" si="1"/>
        <v>0</v>
      </c>
      <c r="J88" t="s">
        <v>24</v>
      </c>
      <c r="K88" t="s">
        <v>24</v>
      </c>
      <c r="L88" t="s">
        <v>329</v>
      </c>
    </row>
    <row r="89" spans="1:12" x14ac:dyDescent="0.25">
      <c r="A89" t="s">
        <v>306</v>
      </c>
      <c r="B89" t="s">
        <v>330</v>
      </c>
      <c r="C89" t="s">
        <v>331</v>
      </c>
      <c r="D89" t="s">
        <v>15</v>
      </c>
      <c r="E89" t="s">
        <v>243</v>
      </c>
      <c r="F89" t="s">
        <v>91</v>
      </c>
      <c r="G89">
        <v>660</v>
      </c>
      <c r="H89">
        <v>660</v>
      </c>
      <c r="I89">
        <f t="shared" si="1"/>
        <v>0</v>
      </c>
      <c r="J89" t="s">
        <v>24</v>
      </c>
      <c r="K89" t="s">
        <v>24</v>
      </c>
      <c r="L89" t="s">
        <v>248</v>
      </c>
    </row>
    <row r="90" spans="1:12" x14ac:dyDescent="0.25">
      <c r="A90" t="s">
        <v>306</v>
      </c>
      <c r="B90" t="s">
        <v>332</v>
      </c>
      <c r="C90" t="s">
        <v>333</v>
      </c>
      <c r="D90" t="s">
        <v>15</v>
      </c>
      <c r="E90" t="s">
        <v>243</v>
      </c>
      <c r="F90" t="s">
        <v>91</v>
      </c>
      <c r="G90">
        <v>6636</v>
      </c>
      <c r="H90">
        <v>6636</v>
      </c>
      <c r="I90">
        <f t="shared" si="1"/>
        <v>0</v>
      </c>
      <c r="J90" t="s">
        <v>24</v>
      </c>
      <c r="K90" t="s">
        <v>24</v>
      </c>
      <c r="L90" t="s">
        <v>244</v>
      </c>
    </row>
    <row r="91" spans="1:12" x14ac:dyDescent="0.25">
      <c r="A91" t="s">
        <v>306</v>
      </c>
      <c r="B91" t="s">
        <v>334</v>
      </c>
      <c r="C91" t="s">
        <v>335</v>
      </c>
      <c r="D91" t="s">
        <v>15</v>
      </c>
      <c r="E91" t="s">
        <v>243</v>
      </c>
      <c r="F91" t="s">
        <v>91</v>
      </c>
      <c r="G91">
        <v>901.64</v>
      </c>
      <c r="H91">
        <v>901.64</v>
      </c>
      <c r="I91">
        <f t="shared" si="1"/>
        <v>0</v>
      </c>
      <c r="J91" t="s">
        <v>24</v>
      </c>
      <c r="K91" t="s">
        <v>24</v>
      </c>
      <c r="L91" t="s">
        <v>62</v>
      </c>
    </row>
    <row r="92" spans="1:12" x14ac:dyDescent="0.25">
      <c r="A92" t="s">
        <v>306</v>
      </c>
      <c r="B92" t="s">
        <v>336</v>
      </c>
      <c r="C92" t="s">
        <v>337</v>
      </c>
      <c r="D92" t="s">
        <v>15</v>
      </c>
      <c r="E92" t="s">
        <v>243</v>
      </c>
      <c r="F92" t="s">
        <v>91</v>
      </c>
      <c r="G92">
        <v>85</v>
      </c>
      <c r="H92">
        <v>85</v>
      </c>
      <c r="I92">
        <f t="shared" si="1"/>
        <v>0</v>
      </c>
      <c r="J92" t="s">
        <v>24</v>
      </c>
      <c r="K92" t="s">
        <v>24</v>
      </c>
      <c r="L92" t="s">
        <v>266</v>
      </c>
    </row>
    <row r="93" spans="1:12" x14ac:dyDescent="0.25">
      <c r="A93" t="s">
        <v>306</v>
      </c>
      <c r="B93" t="s">
        <v>338</v>
      </c>
      <c r="C93" t="s">
        <v>339</v>
      </c>
      <c r="D93" t="s">
        <v>15</v>
      </c>
      <c r="E93" t="s">
        <v>243</v>
      </c>
      <c r="F93" t="s">
        <v>91</v>
      </c>
      <c r="G93">
        <v>72.95</v>
      </c>
      <c r="H93">
        <v>72.95</v>
      </c>
      <c r="I93">
        <f t="shared" si="1"/>
        <v>0</v>
      </c>
      <c r="J93" t="s">
        <v>24</v>
      </c>
      <c r="K93" t="s">
        <v>24</v>
      </c>
      <c r="L93" t="s">
        <v>207</v>
      </c>
    </row>
    <row r="94" spans="1:12" x14ac:dyDescent="0.25">
      <c r="A94" t="s">
        <v>306</v>
      </c>
      <c r="B94" t="s">
        <v>340</v>
      </c>
      <c r="C94" t="s">
        <v>341</v>
      </c>
      <c r="D94" t="s">
        <v>15</v>
      </c>
      <c r="E94" t="s">
        <v>342</v>
      </c>
      <c r="F94" t="s">
        <v>343</v>
      </c>
      <c r="G94">
        <v>700</v>
      </c>
      <c r="H94">
        <v>700</v>
      </c>
      <c r="I94">
        <f t="shared" si="1"/>
        <v>0</v>
      </c>
      <c r="J94" t="s">
        <v>24</v>
      </c>
      <c r="K94" t="s">
        <v>24</v>
      </c>
      <c r="L94" t="s">
        <v>344</v>
      </c>
    </row>
    <row r="95" spans="1:12" x14ac:dyDescent="0.25">
      <c r="A95" t="s">
        <v>306</v>
      </c>
      <c r="B95" t="s">
        <v>345</v>
      </c>
      <c r="C95" t="s">
        <v>346</v>
      </c>
      <c r="D95" t="s">
        <v>15</v>
      </c>
      <c r="E95" t="s">
        <v>243</v>
      </c>
      <c r="F95" t="s">
        <v>91</v>
      </c>
      <c r="G95">
        <v>10107.700000000001</v>
      </c>
      <c r="H95">
        <v>10107.700000000001</v>
      </c>
      <c r="I95">
        <f t="shared" si="1"/>
        <v>0</v>
      </c>
      <c r="J95" t="s">
        <v>24</v>
      </c>
      <c r="K95" t="s">
        <v>24</v>
      </c>
      <c r="L95" t="s">
        <v>128</v>
      </c>
    </row>
    <row r="96" spans="1:12" x14ac:dyDescent="0.25">
      <c r="A96" t="s">
        <v>306</v>
      </c>
      <c r="B96" t="s">
        <v>347</v>
      </c>
      <c r="C96" t="s">
        <v>348</v>
      </c>
      <c r="D96" t="s">
        <v>15</v>
      </c>
      <c r="E96" t="s">
        <v>243</v>
      </c>
      <c r="F96" t="s">
        <v>91</v>
      </c>
      <c r="G96">
        <v>5982.7</v>
      </c>
      <c r="H96">
        <v>5982.7</v>
      </c>
      <c r="I96">
        <f t="shared" si="1"/>
        <v>0</v>
      </c>
      <c r="J96" t="s">
        <v>24</v>
      </c>
      <c r="K96" t="s">
        <v>24</v>
      </c>
      <c r="L96" t="s">
        <v>204</v>
      </c>
    </row>
    <row r="97" spans="1:12" x14ac:dyDescent="0.25">
      <c r="A97" t="s">
        <v>306</v>
      </c>
      <c r="B97" t="s">
        <v>349</v>
      </c>
      <c r="C97" t="s">
        <v>350</v>
      </c>
      <c r="D97" t="s">
        <v>15</v>
      </c>
      <c r="E97" t="s">
        <v>351</v>
      </c>
      <c r="F97" t="s">
        <v>352</v>
      </c>
      <c r="G97">
        <v>730</v>
      </c>
      <c r="H97">
        <v>730</v>
      </c>
      <c r="I97">
        <f t="shared" si="1"/>
        <v>0</v>
      </c>
      <c r="J97" t="s">
        <v>256</v>
      </c>
      <c r="K97" t="s">
        <v>24</v>
      </c>
      <c r="L97" t="s">
        <v>353</v>
      </c>
    </row>
    <row r="98" spans="1:12" x14ac:dyDescent="0.25">
      <c r="A98" t="s">
        <v>306</v>
      </c>
      <c r="B98" t="s">
        <v>354</v>
      </c>
      <c r="C98" t="s">
        <v>355</v>
      </c>
      <c r="D98" t="s">
        <v>15</v>
      </c>
      <c r="E98" t="s">
        <v>356</v>
      </c>
      <c r="F98" t="s">
        <v>357</v>
      </c>
      <c r="G98">
        <v>9840.77</v>
      </c>
      <c r="H98">
        <v>9840.77</v>
      </c>
      <c r="I98">
        <f t="shared" si="1"/>
        <v>0</v>
      </c>
      <c r="J98" t="s">
        <v>310</v>
      </c>
      <c r="K98" t="s">
        <v>310</v>
      </c>
    </row>
    <row r="99" spans="1:12" x14ac:dyDescent="0.25">
      <c r="A99" t="s">
        <v>306</v>
      </c>
      <c r="B99" t="s">
        <v>358</v>
      </c>
      <c r="C99" t="s">
        <v>359</v>
      </c>
      <c r="D99" t="s">
        <v>15</v>
      </c>
      <c r="E99" t="s">
        <v>243</v>
      </c>
      <c r="F99" t="s">
        <v>91</v>
      </c>
      <c r="G99">
        <v>1096</v>
      </c>
      <c r="H99">
        <v>1096</v>
      </c>
      <c r="I99">
        <f t="shared" si="1"/>
        <v>0</v>
      </c>
      <c r="J99" t="s">
        <v>24</v>
      </c>
      <c r="K99" t="s">
        <v>24</v>
      </c>
      <c r="L99" t="s">
        <v>138</v>
      </c>
    </row>
    <row r="100" spans="1:12" x14ac:dyDescent="0.25">
      <c r="A100" t="s">
        <v>306</v>
      </c>
      <c r="B100" t="s">
        <v>360</v>
      </c>
      <c r="C100" t="s">
        <v>361</v>
      </c>
      <c r="D100" t="s">
        <v>15</v>
      </c>
      <c r="E100" t="s">
        <v>243</v>
      </c>
      <c r="F100" t="s">
        <v>91</v>
      </c>
      <c r="G100">
        <v>2295.21</v>
      </c>
      <c r="H100">
        <v>2295.21</v>
      </c>
      <c r="I100">
        <f t="shared" si="1"/>
        <v>0</v>
      </c>
      <c r="J100" t="s">
        <v>24</v>
      </c>
      <c r="K100" t="s">
        <v>24</v>
      </c>
      <c r="L100" t="s">
        <v>138</v>
      </c>
    </row>
    <row r="101" spans="1:12" x14ac:dyDescent="0.25">
      <c r="A101" t="s">
        <v>306</v>
      </c>
      <c r="B101" t="s">
        <v>362</v>
      </c>
      <c r="C101" t="s">
        <v>363</v>
      </c>
      <c r="D101" t="s">
        <v>15</v>
      </c>
      <c r="E101" t="s">
        <v>243</v>
      </c>
      <c r="F101" t="s">
        <v>91</v>
      </c>
      <c r="G101">
        <v>2945</v>
      </c>
      <c r="H101">
        <v>2945</v>
      </c>
      <c r="I101">
        <f t="shared" si="1"/>
        <v>0</v>
      </c>
      <c r="J101" t="s">
        <v>24</v>
      </c>
      <c r="K101" t="s">
        <v>24</v>
      </c>
      <c r="L101" t="s">
        <v>138</v>
      </c>
    </row>
    <row r="102" spans="1:12" x14ac:dyDescent="0.25">
      <c r="A102" t="s">
        <v>306</v>
      </c>
      <c r="B102" t="s">
        <v>364</v>
      </c>
      <c r="C102" t="s">
        <v>365</v>
      </c>
      <c r="D102" t="s">
        <v>15</v>
      </c>
      <c r="E102" t="s">
        <v>243</v>
      </c>
      <c r="F102" t="s">
        <v>91</v>
      </c>
      <c r="G102">
        <v>1446.75</v>
      </c>
      <c r="H102">
        <v>1446.75</v>
      </c>
      <c r="I102">
        <f t="shared" si="1"/>
        <v>0</v>
      </c>
      <c r="J102" t="s">
        <v>24</v>
      </c>
      <c r="K102" t="s">
        <v>24</v>
      </c>
      <c r="L102" t="s">
        <v>138</v>
      </c>
    </row>
    <row r="103" spans="1:12" x14ac:dyDescent="0.25">
      <c r="A103" t="s">
        <v>306</v>
      </c>
      <c r="B103" t="s">
        <v>366</v>
      </c>
      <c r="C103" t="s">
        <v>367</v>
      </c>
      <c r="D103" t="s">
        <v>15</v>
      </c>
      <c r="E103" t="s">
        <v>243</v>
      </c>
      <c r="F103" t="s">
        <v>91</v>
      </c>
      <c r="G103">
        <v>750</v>
      </c>
      <c r="H103">
        <v>750</v>
      </c>
      <c r="I103">
        <f t="shared" si="1"/>
        <v>0</v>
      </c>
      <c r="J103" t="s">
        <v>24</v>
      </c>
      <c r="K103" t="s">
        <v>24</v>
      </c>
      <c r="L103" t="s">
        <v>138</v>
      </c>
    </row>
    <row r="104" spans="1:12" x14ac:dyDescent="0.25">
      <c r="A104" t="s">
        <v>306</v>
      </c>
      <c r="B104" t="s">
        <v>368</v>
      </c>
      <c r="C104" t="s">
        <v>369</v>
      </c>
      <c r="D104" t="s">
        <v>15</v>
      </c>
      <c r="E104" t="s">
        <v>243</v>
      </c>
      <c r="F104" t="s">
        <v>370</v>
      </c>
      <c r="G104">
        <v>1923.1</v>
      </c>
      <c r="H104">
        <v>1923.1</v>
      </c>
      <c r="I104">
        <f t="shared" si="1"/>
        <v>0</v>
      </c>
      <c r="J104" t="s">
        <v>24</v>
      </c>
      <c r="K104" t="s">
        <v>24</v>
      </c>
      <c r="L104" t="s">
        <v>42</v>
      </c>
    </row>
    <row r="105" spans="1:12" x14ac:dyDescent="0.25">
      <c r="A105" t="s">
        <v>306</v>
      </c>
      <c r="B105" t="s">
        <v>371</v>
      </c>
      <c r="C105" t="s">
        <v>372</v>
      </c>
      <c r="D105" t="s">
        <v>15</v>
      </c>
      <c r="E105" t="s">
        <v>243</v>
      </c>
      <c r="F105" t="s">
        <v>373</v>
      </c>
      <c r="G105">
        <v>11982.95</v>
      </c>
      <c r="H105">
        <v>11982.95</v>
      </c>
      <c r="I105">
        <f t="shared" si="1"/>
        <v>0</v>
      </c>
      <c r="J105" t="s">
        <v>24</v>
      </c>
      <c r="K105" t="s">
        <v>24</v>
      </c>
      <c r="L105" t="s">
        <v>374</v>
      </c>
    </row>
    <row r="106" spans="1:12" x14ac:dyDescent="0.25">
      <c r="A106" t="s">
        <v>306</v>
      </c>
      <c r="B106" t="s">
        <v>375</v>
      </c>
      <c r="C106" t="s">
        <v>376</v>
      </c>
      <c r="D106" t="s">
        <v>15</v>
      </c>
      <c r="E106" t="s">
        <v>377</v>
      </c>
      <c r="F106" t="s">
        <v>91</v>
      </c>
      <c r="G106">
        <v>5037.71</v>
      </c>
      <c r="H106">
        <v>5037.71</v>
      </c>
      <c r="I106">
        <f t="shared" si="1"/>
        <v>0</v>
      </c>
      <c r="J106" t="s">
        <v>24</v>
      </c>
      <c r="K106" t="s">
        <v>24</v>
      </c>
      <c r="L106" t="s">
        <v>99</v>
      </c>
    </row>
    <row r="107" spans="1:12" x14ac:dyDescent="0.25">
      <c r="A107" t="s">
        <v>306</v>
      </c>
      <c r="B107" t="s">
        <v>378</v>
      </c>
      <c r="C107" t="s">
        <v>379</v>
      </c>
      <c r="D107" t="s">
        <v>15</v>
      </c>
      <c r="E107" t="s">
        <v>243</v>
      </c>
      <c r="F107" t="s">
        <v>91</v>
      </c>
      <c r="G107">
        <v>6324</v>
      </c>
      <c r="H107">
        <v>6324</v>
      </c>
      <c r="I107">
        <f t="shared" si="1"/>
        <v>0</v>
      </c>
      <c r="J107" t="s">
        <v>24</v>
      </c>
      <c r="K107" t="s">
        <v>24</v>
      </c>
      <c r="L107" t="s">
        <v>380</v>
      </c>
    </row>
    <row r="108" spans="1:12" x14ac:dyDescent="0.25">
      <c r="A108" t="s">
        <v>306</v>
      </c>
      <c r="B108" t="s">
        <v>381</v>
      </c>
      <c r="C108" t="s">
        <v>382</v>
      </c>
      <c r="D108" t="s">
        <v>15</v>
      </c>
      <c r="E108" t="s">
        <v>243</v>
      </c>
      <c r="F108" t="s">
        <v>91</v>
      </c>
      <c r="G108">
        <v>2049.1799999999998</v>
      </c>
      <c r="H108">
        <v>2049.1799999999998</v>
      </c>
      <c r="I108">
        <f t="shared" si="1"/>
        <v>0</v>
      </c>
      <c r="J108" t="s">
        <v>24</v>
      </c>
      <c r="K108" t="s">
        <v>24</v>
      </c>
      <c r="L108" t="s">
        <v>383</v>
      </c>
    </row>
    <row r="109" spans="1:12" x14ac:dyDescent="0.25">
      <c r="A109" t="s">
        <v>306</v>
      </c>
      <c r="B109" t="s">
        <v>384</v>
      </c>
      <c r="C109" t="s">
        <v>385</v>
      </c>
      <c r="D109" t="s">
        <v>15</v>
      </c>
      <c r="E109" t="s">
        <v>243</v>
      </c>
      <c r="F109" t="s">
        <v>91</v>
      </c>
      <c r="G109">
        <v>284</v>
      </c>
      <c r="H109">
        <v>284</v>
      </c>
      <c r="I109">
        <f t="shared" si="1"/>
        <v>0</v>
      </c>
      <c r="J109" t="s">
        <v>24</v>
      </c>
      <c r="K109" t="s">
        <v>24</v>
      </c>
      <c r="L109" t="s">
        <v>386</v>
      </c>
    </row>
    <row r="110" spans="1:12" x14ac:dyDescent="0.25">
      <c r="A110" t="s">
        <v>306</v>
      </c>
      <c r="B110" t="s">
        <v>387</v>
      </c>
      <c r="C110" t="s">
        <v>53</v>
      </c>
      <c r="D110" t="s">
        <v>15</v>
      </c>
      <c r="E110" t="s">
        <v>388</v>
      </c>
      <c r="F110" t="s">
        <v>389</v>
      </c>
      <c r="G110">
        <v>31680</v>
      </c>
      <c r="H110">
        <v>31680</v>
      </c>
      <c r="I110">
        <f t="shared" si="1"/>
        <v>0</v>
      </c>
      <c r="J110" t="s">
        <v>24</v>
      </c>
      <c r="K110" t="s">
        <v>24</v>
      </c>
      <c r="L110" t="s">
        <v>30</v>
      </c>
    </row>
    <row r="111" spans="1:12" x14ac:dyDescent="0.25">
      <c r="A111" t="s">
        <v>306</v>
      </c>
      <c r="B111" t="s">
        <v>390</v>
      </c>
      <c r="C111" t="s">
        <v>53</v>
      </c>
      <c r="D111" t="s">
        <v>15</v>
      </c>
      <c r="E111" t="s">
        <v>72</v>
      </c>
      <c r="F111" t="s">
        <v>391</v>
      </c>
      <c r="G111">
        <v>16020</v>
      </c>
      <c r="H111">
        <v>16020</v>
      </c>
      <c r="I111">
        <f t="shared" si="1"/>
        <v>0</v>
      </c>
      <c r="J111" t="s">
        <v>24</v>
      </c>
      <c r="K111" t="s">
        <v>24</v>
      </c>
      <c r="L111" t="s">
        <v>30</v>
      </c>
    </row>
    <row r="112" spans="1:12" x14ac:dyDescent="0.25">
      <c r="A112" t="s">
        <v>306</v>
      </c>
      <c r="B112" t="s">
        <v>392</v>
      </c>
      <c r="C112" t="s">
        <v>53</v>
      </c>
      <c r="D112" t="s">
        <v>15</v>
      </c>
      <c r="E112" t="s">
        <v>393</v>
      </c>
      <c r="F112" t="s">
        <v>281</v>
      </c>
      <c r="G112">
        <v>10384.620000000001</v>
      </c>
      <c r="H112">
        <v>10384.620000000001</v>
      </c>
      <c r="I112">
        <f t="shared" si="1"/>
        <v>0</v>
      </c>
      <c r="J112" t="s">
        <v>24</v>
      </c>
      <c r="K112" t="s">
        <v>24</v>
      </c>
      <c r="L112" t="s">
        <v>394</v>
      </c>
    </row>
    <row r="113" spans="1:12" x14ac:dyDescent="0.25">
      <c r="A113" t="s">
        <v>306</v>
      </c>
      <c r="B113" t="s">
        <v>395</v>
      </c>
      <c r="C113" t="s">
        <v>53</v>
      </c>
      <c r="D113" t="s">
        <v>15</v>
      </c>
      <c r="E113" t="s">
        <v>396</v>
      </c>
      <c r="F113" t="s">
        <v>397</v>
      </c>
      <c r="G113">
        <v>8221.15</v>
      </c>
      <c r="H113">
        <v>8221.15</v>
      </c>
      <c r="I113">
        <f t="shared" si="1"/>
        <v>0</v>
      </c>
      <c r="J113" t="s">
        <v>24</v>
      </c>
      <c r="K113" t="s">
        <v>24</v>
      </c>
      <c r="L113" t="s">
        <v>398</v>
      </c>
    </row>
    <row r="114" spans="1:12" x14ac:dyDescent="0.25">
      <c r="A114" t="s">
        <v>306</v>
      </c>
      <c r="B114" t="s">
        <v>399</v>
      </c>
      <c r="C114" t="s">
        <v>400</v>
      </c>
      <c r="D114" t="s">
        <v>15</v>
      </c>
      <c r="E114" t="s">
        <v>243</v>
      </c>
      <c r="F114" t="s">
        <v>91</v>
      </c>
      <c r="G114">
        <v>1300</v>
      </c>
      <c r="H114">
        <v>1300</v>
      </c>
      <c r="I114">
        <f t="shared" si="1"/>
        <v>0</v>
      </c>
      <c r="J114" t="s">
        <v>24</v>
      </c>
      <c r="K114" t="s">
        <v>24</v>
      </c>
      <c r="L114" t="s">
        <v>115</v>
      </c>
    </row>
    <row r="115" spans="1:12" x14ac:dyDescent="0.25">
      <c r="A115" t="s">
        <v>306</v>
      </c>
      <c r="B115" t="s">
        <v>401</v>
      </c>
      <c r="C115" t="s">
        <v>402</v>
      </c>
      <c r="D115" t="s">
        <v>15</v>
      </c>
      <c r="E115" t="s">
        <v>243</v>
      </c>
      <c r="F115" t="s">
        <v>91</v>
      </c>
      <c r="G115">
        <v>4000</v>
      </c>
      <c r="H115">
        <v>4000</v>
      </c>
      <c r="I115">
        <f t="shared" si="1"/>
        <v>0</v>
      </c>
      <c r="J115" t="s">
        <v>24</v>
      </c>
      <c r="K115" t="s">
        <v>24</v>
      </c>
      <c r="L115" t="s">
        <v>403</v>
      </c>
    </row>
    <row r="116" spans="1:12" x14ac:dyDescent="0.25">
      <c r="A116" t="s">
        <v>306</v>
      </c>
      <c r="B116" t="s">
        <v>404</v>
      </c>
      <c r="C116" t="s">
        <v>402</v>
      </c>
      <c r="D116" t="s">
        <v>15</v>
      </c>
      <c r="E116" t="s">
        <v>243</v>
      </c>
      <c r="F116" t="s">
        <v>91</v>
      </c>
      <c r="G116">
        <v>4000</v>
      </c>
      <c r="H116">
        <v>4000</v>
      </c>
      <c r="I116">
        <f t="shared" si="1"/>
        <v>0</v>
      </c>
      <c r="J116" t="s">
        <v>24</v>
      </c>
      <c r="K116" t="s">
        <v>24</v>
      </c>
      <c r="L116" t="s">
        <v>405</v>
      </c>
    </row>
    <row r="117" spans="1:12" x14ac:dyDescent="0.25">
      <c r="A117" t="s">
        <v>306</v>
      </c>
      <c r="B117" t="s">
        <v>406</v>
      </c>
      <c r="C117" t="s">
        <v>407</v>
      </c>
      <c r="D117" t="s">
        <v>15</v>
      </c>
      <c r="E117" t="s">
        <v>408</v>
      </c>
      <c r="F117" t="s">
        <v>408</v>
      </c>
      <c r="G117">
        <v>100</v>
      </c>
      <c r="H117">
        <v>100</v>
      </c>
      <c r="I117">
        <f t="shared" si="1"/>
        <v>0</v>
      </c>
      <c r="J117" t="s">
        <v>24</v>
      </c>
      <c r="K117" t="s">
        <v>24</v>
      </c>
      <c r="L117" t="s">
        <v>62</v>
      </c>
    </row>
    <row r="118" spans="1:12" x14ac:dyDescent="0.25">
      <c r="A118" t="s">
        <v>306</v>
      </c>
      <c r="B118" t="s">
        <v>409</v>
      </c>
      <c r="C118" t="s">
        <v>410</v>
      </c>
      <c r="D118" t="s">
        <v>15</v>
      </c>
      <c r="E118" t="s">
        <v>243</v>
      </c>
      <c r="F118" t="s">
        <v>91</v>
      </c>
      <c r="G118">
        <v>409.84</v>
      </c>
      <c r="H118">
        <v>409.84</v>
      </c>
      <c r="I118">
        <f t="shared" si="1"/>
        <v>0</v>
      </c>
      <c r="J118" t="s">
        <v>24</v>
      </c>
      <c r="K118" t="s">
        <v>24</v>
      </c>
      <c r="L118" t="s">
        <v>290</v>
      </c>
    </row>
    <row r="119" spans="1:12" x14ac:dyDescent="0.25">
      <c r="A119" t="s">
        <v>306</v>
      </c>
      <c r="B119" t="s">
        <v>411</v>
      </c>
      <c r="C119" t="s">
        <v>412</v>
      </c>
      <c r="D119" t="s">
        <v>15</v>
      </c>
      <c r="E119" t="s">
        <v>413</v>
      </c>
      <c r="F119" t="s">
        <v>370</v>
      </c>
      <c r="G119">
        <v>60</v>
      </c>
      <c r="H119">
        <v>60</v>
      </c>
      <c r="I119">
        <f t="shared" si="1"/>
        <v>0</v>
      </c>
      <c r="J119" t="s">
        <v>24</v>
      </c>
      <c r="K119" t="s">
        <v>24</v>
      </c>
      <c r="L119" t="s">
        <v>115</v>
      </c>
    </row>
    <row r="120" spans="1:12" x14ac:dyDescent="0.25">
      <c r="A120" t="s">
        <v>306</v>
      </c>
      <c r="B120" t="s">
        <v>414</v>
      </c>
      <c r="C120" t="s">
        <v>415</v>
      </c>
      <c r="D120" t="s">
        <v>15</v>
      </c>
      <c r="E120" t="s">
        <v>357</v>
      </c>
      <c r="F120" t="s">
        <v>416</v>
      </c>
      <c r="G120">
        <v>27984</v>
      </c>
      <c r="H120">
        <v>27984</v>
      </c>
      <c r="I120">
        <f t="shared" si="1"/>
        <v>0</v>
      </c>
      <c r="J120" t="s">
        <v>24</v>
      </c>
      <c r="K120" t="s">
        <v>24</v>
      </c>
      <c r="L120" t="s">
        <v>417</v>
      </c>
    </row>
    <row r="121" spans="1:12" x14ac:dyDescent="0.25">
      <c r="A121" t="s">
        <v>306</v>
      </c>
      <c r="B121" t="s">
        <v>418</v>
      </c>
      <c r="C121" t="s">
        <v>415</v>
      </c>
      <c r="D121" t="s">
        <v>15</v>
      </c>
      <c r="E121" t="s">
        <v>357</v>
      </c>
      <c r="F121" t="s">
        <v>416</v>
      </c>
      <c r="G121">
        <v>6376</v>
      </c>
      <c r="H121">
        <v>6376</v>
      </c>
      <c r="I121">
        <f t="shared" si="1"/>
        <v>0</v>
      </c>
      <c r="J121" t="s">
        <v>24</v>
      </c>
      <c r="K121" t="s">
        <v>24</v>
      </c>
      <c r="L121" t="s">
        <v>419</v>
      </c>
    </row>
    <row r="122" spans="1:12" x14ac:dyDescent="0.25">
      <c r="A122" t="s">
        <v>306</v>
      </c>
      <c r="B122" t="s">
        <v>420</v>
      </c>
      <c r="C122" t="s">
        <v>415</v>
      </c>
      <c r="D122" t="s">
        <v>15</v>
      </c>
      <c r="E122" t="s">
        <v>357</v>
      </c>
      <c r="F122" t="s">
        <v>416</v>
      </c>
      <c r="G122">
        <v>15180</v>
      </c>
      <c r="H122">
        <v>15180</v>
      </c>
      <c r="I122">
        <f t="shared" si="1"/>
        <v>0</v>
      </c>
      <c r="J122" t="s">
        <v>24</v>
      </c>
      <c r="K122" t="s">
        <v>24</v>
      </c>
      <c r="L122" t="s">
        <v>421</v>
      </c>
    </row>
    <row r="123" spans="1:12" x14ac:dyDescent="0.25">
      <c r="A123" t="s">
        <v>306</v>
      </c>
      <c r="B123" t="s">
        <v>422</v>
      </c>
      <c r="C123" t="s">
        <v>415</v>
      </c>
      <c r="D123" t="s">
        <v>15</v>
      </c>
      <c r="E123" t="s">
        <v>357</v>
      </c>
      <c r="F123" t="s">
        <v>416</v>
      </c>
      <c r="G123">
        <v>28842</v>
      </c>
      <c r="H123">
        <v>28842</v>
      </c>
      <c r="I123">
        <f t="shared" si="1"/>
        <v>0</v>
      </c>
      <c r="J123" t="s">
        <v>24</v>
      </c>
      <c r="K123" t="s">
        <v>24</v>
      </c>
      <c r="L123" t="s">
        <v>423</v>
      </c>
    </row>
    <row r="124" spans="1:12" x14ac:dyDescent="0.25">
      <c r="A124" t="s">
        <v>306</v>
      </c>
      <c r="B124" t="s">
        <v>424</v>
      </c>
      <c r="C124" t="s">
        <v>415</v>
      </c>
      <c r="D124" t="s">
        <v>15</v>
      </c>
      <c r="E124" t="s">
        <v>357</v>
      </c>
      <c r="F124" t="s">
        <v>416</v>
      </c>
      <c r="G124">
        <v>24222</v>
      </c>
      <c r="H124">
        <v>24222</v>
      </c>
      <c r="I124">
        <f t="shared" si="1"/>
        <v>0</v>
      </c>
      <c r="J124" t="s">
        <v>24</v>
      </c>
      <c r="K124" t="s">
        <v>24</v>
      </c>
      <c r="L124" t="s">
        <v>425</v>
      </c>
    </row>
    <row r="125" spans="1:12" x14ac:dyDescent="0.25">
      <c r="A125" t="s">
        <v>306</v>
      </c>
      <c r="B125" t="s">
        <v>426</v>
      </c>
      <c r="C125" t="s">
        <v>415</v>
      </c>
      <c r="D125" t="s">
        <v>15</v>
      </c>
      <c r="E125" t="s">
        <v>357</v>
      </c>
      <c r="F125" t="s">
        <v>416</v>
      </c>
      <c r="G125">
        <v>20922</v>
      </c>
      <c r="H125">
        <v>20922</v>
      </c>
      <c r="I125">
        <f t="shared" si="1"/>
        <v>0</v>
      </c>
      <c r="J125" t="s">
        <v>24</v>
      </c>
      <c r="K125" t="s">
        <v>24</v>
      </c>
      <c r="L125" t="s">
        <v>427</v>
      </c>
    </row>
    <row r="126" spans="1:12" x14ac:dyDescent="0.25">
      <c r="A126" t="s">
        <v>306</v>
      </c>
      <c r="B126" t="s">
        <v>428</v>
      </c>
      <c r="C126" t="s">
        <v>415</v>
      </c>
      <c r="D126" t="s">
        <v>15</v>
      </c>
      <c r="E126" t="s">
        <v>357</v>
      </c>
      <c r="F126" t="s">
        <v>416</v>
      </c>
      <c r="G126">
        <v>15246</v>
      </c>
      <c r="H126">
        <v>15246</v>
      </c>
      <c r="I126">
        <f t="shared" si="1"/>
        <v>0</v>
      </c>
      <c r="J126" t="s">
        <v>24</v>
      </c>
      <c r="K126" t="s">
        <v>24</v>
      </c>
      <c r="L126" t="s">
        <v>429</v>
      </c>
    </row>
    <row r="127" spans="1:12" x14ac:dyDescent="0.25">
      <c r="A127" t="s">
        <v>306</v>
      </c>
      <c r="B127" t="s">
        <v>430</v>
      </c>
      <c r="C127" t="s">
        <v>415</v>
      </c>
      <c r="D127" t="s">
        <v>15</v>
      </c>
      <c r="E127" t="s">
        <v>357</v>
      </c>
      <c r="F127" t="s">
        <v>416</v>
      </c>
      <c r="G127">
        <v>19074</v>
      </c>
      <c r="H127">
        <v>19074</v>
      </c>
      <c r="I127">
        <f t="shared" si="1"/>
        <v>0</v>
      </c>
      <c r="J127" t="s">
        <v>24</v>
      </c>
      <c r="K127" t="s">
        <v>24</v>
      </c>
      <c r="L127" t="s">
        <v>431</v>
      </c>
    </row>
    <row r="128" spans="1:12" x14ac:dyDescent="0.25">
      <c r="A128" t="s">
        <v>306</v>
      </c>
      <c r="B128" t="s">
        <v>432</v>
      </c>
      <c r="C128" t="s">
        <v>433</v>
      </c>
      <c r="D128" t="s">
        <v>15</v>
      </c>
      <c r="E128" t="s">
        <v>434</v>
      </c>
      <c r="F128" t="s">
        <v>435</v>
      </c>
      <c r="G128">
        <v>330</v>
      </c>
      <c r="H128">
        <v>330</v>
      </c>
      <c r="I128">
        <f t="shared" si="1"/>
        <v>0</v>
      </c>
      <c r="J128" t="s">
        <v>24</v>
      </c>
      <c r="K128" t="s">
        <v>24</v>
      </c>
      <c r="L128" t="s">
        <v>133</v>
      </c>
    </row>
    <row r="129" spans="1:12" x14ac:dyDescent="0.25">
      <c r="A129" t="s">
        <v>306</v>
      </c>
      <c r="B129" t="s">
        <v>436</v>
      </c>
      <c r="C129" t="s">
        <v>437</v>
      </c>
      <c r="D129" t="s">
        <v>15</v>
      </c>
      <c r="E129" t="s">
        <v>438</v>
      </c>
      <c r="F129" t="s">
        <v>439</v>
      </c>
      <c r="G129">
        <v>733</v>
      </c>
      <c r="H129">
        <v>733</v>
      </c>
      <c r="I129">
        <f t="shared" si="1"/>
        <v>0</v>
      </c>
      <c r="J129" t="s">
        <v>24</v>
      </c>
      <c r="K129" t="s">
        <v>24</v>
      </c>
      <c r="L129" t="s">
        <v>440</v>
      </c>
    </row>
    <row r="130" spans="1:12" x14ac:dyDescent="0.25">
      <c r="A130" t="s">
        <v>306</v>
      </c>
      <c r="B130" t="s">
        <v>441</v>
      </c>
      <c r="C130" t="s">
        <v>53</v>
      </c>
      <c r="D130" t="s">
        <v>15</v>
      </c>
      <c r="E130" t="s">
        <v>164</v>
      </c>
      <c r="F130" t="s">
        <v>181</v>
      </c>
      <c r="I130">
        <f t="shared" si="1"/>
        <v>0</v>
      </c>
      <c r="J130" t="s">
        <v>24</v>
      </c>
      <c r="K130" t="s">
        <v>24</v>
      </c>
      <c r="L130" t="s">
        <v>442</v>
      </c>
    </row>
    <row r="131" spans="1:12" x14ac:dyDescent="0.25">
      <c r="A131" t="s">
        <v>306</v>
      </c>
      <c r="B131" t="s">
        <v>443</v>
      </c>
      <c r="C131" t="s">
        <v>444</v>
      </c>
      <c r="D131" t="s">
        <v>15</v>
      </c>
      <c r="E131" t="s">
        <v>247</v>
      </c>
      <c r="F131" t="s">
        <v>416</v>
      </c>
      <c r="G131">
        <v>2280</v>
      </c>
      <c r="H131">
        <v>2280</v>
      </c>
      <c r="I131">
        <f t="shared" ref="I131:I194" si="2">G131-H131</f>
        <v>0</v>
      </c>
      <c r="J131" t="s">
        <v>24</v>
      </c>
      <c r="K131" t="s">
        <v>310</v>
      </c>
    </row>
    <row r="132" spans="1:12" x14ac:dyDescent="0.25">
      <c r="A132" t="s">
        <v>306</v>
      </c>
      <c r="B132" t="s">
        <v>445</v>
      </c>
      <c r="C132" t="s">
        <v>446</v>
      </c>
      <c r="D132" t="s">
        <v>15</v>
      </c>
      <c r="E132" t="s">
        <v>247</v>
      </c>
      <c r="F132" t="s">
        <v>416</v>
      </c>
      <c r="G132">
        <v>29010</v>
      </c>
      <c r="H132">
        <v>29010</v>
      </c>
      <c r="I132">
        <f t="shared" si="2"/>
        <v>0</v>
      </c>
      <c r="J132" t="s">
        <v>24</v>
      </c>
      <c r="K132" t="s">
        <v>24</v>
      </c>
      <c r="L132" t="s">
        <v>447</v>
      </c>
    </row>
    <row r="133" spans="1:12" x14ac:dyDescent="0.25">
      <c r="A133" t="s">
        <v>306</v>
      </c>
      <c r="B133" t="s">
        <v>448</v>
      </c>
      <c r="C133" t="s">
        <v>449</v>
      </c>
      <c r="D133" t="s">
        <v>15</v>
      </c>
      <c r="E133" t="s">
        <v>247</v>
      </c>
      <c r="F133" t="s">
        <v>416</v>
      </c>
      <c r="G133">
        <v>8400</v>
      </c>
      <c r="H133">
        <v>8400</v>
      </c>
      <c r="I133">
        <f t="shared" si="2"/>
        <v>0</v>
      </c>
      <c r="J133" t="s">
        <v>24</v>
      </c>
      <c r="K133" t="s">
        <v>24</v>
      </c>
      <c r="L133" t="s">
        <v>417</v>
      </c>
    </row>
    <row r="134" spans="1:12" x14ac:dyDescent="0.25">
      <c r="A134" t="s">
        <v>306</v>
      </c>
      <c r="B134" t="s">
        <v>450</v>
      </c>
      <c r="C134" t="s">
        <v>451</v>
      </c>
      <c r="D134" t="s">
        <v>15</v>
      </c>
      <c r="E134" t="s">
        <v>452</v>
      </c>
      <c r="F134" t="s">
        <v>452</v>
      </c>
      <c r="G134">
        <v>212</v>
      </c>
      <c r="H134">
        <v>212</v>
      </c>
      <c r="I134">
        <f t="shared" si="2"/>
        <v>0</v>
      </c>
      <c r="J134" t="s">
        <v>24</v>
      </c>
      <c r="K134" t="s">
        <v>24</v>
      </c>
      <c r="L134" t="s">
        <v>453</v>
      </c>
    </row>
    <row r="135" spans="1:12" x14ac:dyDescent="0.25">
      <c r="A135" t="s">
        <v>306</v>
      </c>
      <c r="B135" t="s">
        <v>454</v>
      </c>
      <c r="C135" t="s">
        <v>455</v>
      </c>
      <c r="D135" t="s">
        <v>15</v>
      </c>
      <c r="E135" t="s">
        <v>243</v>
      </c>
      <c r="F135" t="s">
        <v>91</v>
      </c>
      <c r="G135">
        <v>8428</v>
      </c>
      <c r="I135">
        <f t="shared" si="2"/>
        <v>8428</v>
      </c>
      <c r="J135" t="s">
        <v>24</v>
      </c>
      <c r="K135" t="s">
        <v>24</v>
      </c>
      <c r="L135" t="s">
        <v>115</v>
      </c>
    </row>
    <row r="136" spans="1:12" x14ac:dyDescent="0.25">
      <c r="A136" t="s">
        <v>306</v>
      </c>
      <c r="B136" t="s">
        <v>456</v>
      </c>
      <c r="C136" t="s">
        <v>457</v>
      </c>
      <c r="D136" t="s">
        <v>15</v>
      </c>
      <c r="E136" t="s">
        <v>458</v>
      </c>
      <c r="F136" t="s">
        <v>91</v>
      </c>
      <c r="G136">
        <v>18269.240000000002</v>
      </c>
      <c r="H136">
        <v>18269.240000000002</v>
      </c>
      <c r="I136">
        <f t="shared" si="2"/>
        <v>0</v>
      </c>
      <c r="J136" t="s">
        <v>24</v>
      </c>
      <c r="K136" t="s">
        <v>24</v>
      </c>
      <c r="L136" t="s">
        <v>42</v>
      </c>
    </row>
    <row r="137" spans="1:12" x14ac:dyDescent="0.25">
      <c r="A137" t="s">
        <v>306</v>
      </c>
      <c r="B137" t="s">
        <v>459</v>
      </c>
      <c r="C137" t="s">
        <v>460</v>
      </c>
      <c r="D137" t="s">
        <v>15</v>
      </c>
      <c r="E137" t="s">
        <v>461</v>
      </c>
      <c r="F137" t="s">
        <v>461</v>
      </c>
      <c r="G137">
        <v>195</v>
      </c>
      <c r="H137">
        <v>195</v>
      </c>
      <c r="I137">
        <f t="shared" si="2"/>
        <v>0</v>
      </c>
      <c r="J137" t="s">
        <v>24</v>
      </c>
      <c r="K137" t="s">
        <v>24</v>
      </c>
      <c r="L137" t="s">
        <v>462</v>
      </c>
    </row>
    <row r="138" spans="1:12" x14ac:dyDescent="0.25">
      <c r="A138" t="s">
        <v>306</v>
      </c>
      <c r="B138" t="s">
        <v>463</v>
      </c>
      <c r="C138" t="s">
        <v>464</v>
      </c>
      <c r="D138" t="s">
        <v>15</v>
      </c>
      <c r="E138" t="s">
        <v>461</v>
      </c>
      <c r="F138" t="s">
        <v>461</v>
      </c>
      <c r="G138">
        <v>105</v>
      </c>
      <c r="H138">
        <v>105</v>
      </c>
      <c r="I138">
        <f t="shared" si="2"/>
        <v>0</v>
      </c>
      <c r="J138" t="s">
        <v>24</v>
      </c>
      <c r="K138" t="s">
        <v>24</v>
      </c>
      <c r="L138" t="s">
        <v>465</v>
      </c>
    </row>
    <row r="139" spans="1:12" x14ac:dyDescent="0.25">
      <c r="A139" t="s">
        <v>306</v>
      </c>
      <c r="B139" t="s">
        <v>466</v>
      </c>
      <c r="C139" t="s">
        <v>467</v>
      </c>
      <c r="D139" t="s">
        <v>15</v>
      </c>
      <c r="E139" t="s">
        <v>468</v>
      </c>
      <c r="F139" t="s">
        <v>468</v>
      </c>
      <c r="G139">
        <v>192</v>
      </c>
      <c r="H139">
        <v>192</v>
      </c>
      <c r="I139">
        <f t="shared" si="2"/>
        <v>0</v>
      </c>
      <c r="J139" t="s">
        <v>24</v>
      </c>
      <c r="K139" t="s">
        <v>24</v>
      </c>
      <c r="L139" t="s">
        <v>453</v>
      </c>
    </row>
    <row r="140" spans="1:12" x14ac:dyDescent="0.25">
      <c r="A140" t="s">
        <v>306</v>
      </c>
      <c r="B140" t="s">
        <v>469</v>
      </c>
      <c r="C140" t="s">
        <v>470</v>
      </c>
      <c r="D140" t="s">
        <v>15</v>
      </c>
      <c r="E140" t="s">
        <v>471</v>
      </c>
      <c r="F140" t="s">
        <v>472</v>
      </c>
      <c r="G140">
        <v>10565.31</v>
      </c>
      <c r="H140">
        <v>10565.31</v>
      </c>
      <c r="I140">
        <f t="shared" si="2"/>
        <v>0</v>
      </c>
      <c r="J140" t="s">
        <v>24</v>
      </c>
      <c r="K140" t="s">
        <v>24</v>
      </c>
      <c r="L140" t="s">
        <v>182</v>
      </c>
    </row>
    <row r="141" spans="1:12" x14ac:dyDescent="0.25">
      <c r="A141" t="s">
        <v>306</v>
      </c>
      <c r="B141" t="s">
        <v>473</v>
      </c>
      <c r="C141" t="s">
        <v>474</v>
      </c>
      <c r="D141" t="s">
        <v>15</v>
      </c>
      <c r="E141" t="s">
        <v>475</v>
      </c>
      <c r="F141" s="2">
        <v>42004</v>
      </c>
      <c r="G141">
        <v>300</v>
      </c>
      <c r="H141">
        <v>300</v>
      </c>
      <c r="I141">
        <f t="shared" si="2"/>
        <v>0</v>
      </c>
      <c r="J141" t="s">
        <v>24</v>
      </c>
      <c r="K141" t="s">
        <v>24</v>
      </c>
      <c r="L141" t="s">
        <v>115</v>
      </c>
    </row>
    <row r="142" spans="1:12" x14ac:dyDescent="0.25">
      <c r="A142" t="s">
        <v>306</v>
      </c>
      <c r="B142" t="s">
        <v>476</v>
      </c>
      <c r="C142" t="s">
        <v>341</v>
      </c>
      <c r="D142" t="s">
        <v>15</v>
      </c>
      <c r="E142" t="s">
        <v>477</v>
      </c>
      <c r="F142" t="s">
        <v>478</v>
      </c>
      <c r="G142">
        <v>2813.64</v>
      </c>
      <c r="H142">
        <v>2813.64</v>
      </c>
      <c r="I142">
        <f t="shared" si="2"/>
        <v>0</v>
      </c>
      <c r="J142" t="s">
        <v>24</v>
      </c>
      <c r="K142" t="s">
        <v>24</v>
      </c>
      <c r="L142" t="s">
        <v>77</v>
      </c>
    </row>
    <row r="143" spans="1:12" x14ac:dyDescent="0.25">
      <c r="A143" t="s">
        <v>306</v>
      </c>
      <c r="B143" t="s">
        <v>479</v>
      </c>
      <c r="C143" t="s">
        <v>341</v>
      </c>
      <c r="D143" t="s">
        <v>15</v>
      </c>
      <c r="E143" t="s">
        <v>243</v>
      </c>
      <c r="F143" t="s">
        <v>480</v>
      </c>
      <c r="G143">
        <v>406.35</v>
      </c>
      <c r="H143">
        <v>406.35</v>
      </c>
      <c r="I143">
        <f t="shared" si="2"/>
        <v>0</v>
      </c>
      <c r="J143" t="s">
        <v>24</v>
      </c>
      <c r="K143" t="s">
        <v>24</v>
      </c>
      <c r="L143" t="s">
        <v>144</v>
      </c>
    </row>
    <row r="144" spans="1:12" x14ac:dyDescent="0.25">
      <c r="A144" t="s">
        <v>306</v>
      </c>
      <c r="B144" t="s">
        <v>481</v>
      </c>
      <c r="C144" t="s">
        <v>482</v>
      </c>
      <c r="D144" t="s">
        <v>15</v>
      </c>
      <c r="E144" t="s">
        <v>483</v>
      </c>
      <c r="F144" t="s">
        <v>484</v>
      </c>
      <c r="G144">
        <v>90</v>
      </c>
      <c r="H144">
        <v>90</v>
      </c>
      <c r="I144">
        <f t="shared" si="2"/>
        <v>0</v>
      </c>
      <c r="J144" t="s">
        <v>24</v>
      </c>
      <c r="K144" t="s">
        <v>24</v>
      </c>
      <c r="L144" t="s">
        <v>485</v>
      </c>
    </row>
    <row r="145" spans="1:12" x14ac:dyDescent="0.25">
      <c r="A145" t="s">
        <v>306</v>
      </c>
      <c r="B145" t="s">
        <v>486</v>
      </c>
      <c r="C145" t="s">
        <v>341</v>
      </c>
      <c r="D145" t="s">
        <v>15</v>
      </c>
      <c r="E145" t="s">
        <v>471</v>
      </c>
      <c r="F145" t="s">
        <v>487</v>
      </c>
      <c r="G145">
        <v>38461.5</v>
      </c>
      <c r="H145">
        <v>38461.5</v>
      </c>
      <c r="I145">
        <f t="shared" si="2"/>
        <v>0</v>
      </c>
      <c r="J145" t="s">
        <v>24</v>
      </c>
      <c r="K145" t="s">
        <v>24</v>
      </c>
      <c r="L145" t="s">
        <v>488</v>
      </c>
    </row>
    <row r="146" spans="1:12" x14ac:dyDescent="0.25">
      <c r="A146" t="s">
        <v>306</v>
      </c>
      <c r="B146" t="s">
        <v>489</v>
      </c>
      <c r="C146" t="s">
        <v>490</v>
      </c>
      <c r="D146" t="s">
        <v>15</v>
      </c>
      <c r="E146" t="s">
        <v>397</v>
      </c>
      <c r="F146" t="s">
        <v>397</v>
      </c>
      <c r="G146">
        <v>476</v>
      </c>
      <c r="H146">
        <v>476</v>
      </c>
      <c r="I146">
        <f t="shared" si="2"/>
        <v>0</v>
      </c>
      <c r="J146" t="s">
        <v>24</v>
      </c>
      <c r="K146" t="s">
        <v>24</v>
      </c>
      <c r="L146" t="s">
        <v>204</v>
      </c>
    </row>
    <row r="147" spans="1:12" x14ac:dyDescent="0.25">
      <c r="A147" t="s">
        <v>306</v>
      </c>
      <c r="B147" t="s">
        <v>491</v>
      </c>
      <c r="C147" t="s">
        <v>492</v>
      </c>
      <c r="D147" t="s">
        <v>15</v>
      </c>
      <c r="E147" t="s">
        <v>493</v>
      </c>
      <c r="F147" t="s">
        <v>494</v>
      </c>
      <c r="G147">
        <v>12221</v>
      </c>
      <c r="H147">
        <v>12221</v>
      </c>
      <c r="I147">
        <f t="shared" si="2"/>
        <v>0</v>
      </c>
      <c r="J147" t="s">
        <v>24</v>
      </c>
      <c r="K147" t="s">
        <v>24</v>
      </c>
      <c r="L147" t="s">
        <v>30</v>
      </c>
    </row>
    <row r="148" spans="1:12" x14ac:dyDescent="0.25">
      <c r="A148" t="s">
        <v>306</v>
      </c>
      <c r="B148" t="s">
        <v>495</v>
      </c>
      <c r="C148" t="s">
        <v>496</v>
      </c>
      <c r="D148" t="s">
        <v>15</v>
      </c>
      <c r="E148" t="s">
        <v>497</v>
      </c>
      <c r="F148" t="s">
        <v>498</v>
      </c>
      <c r="G148">
        <v>250</v>
      </c>
      <c r="H148">
        <v>250</v>
      </c>
      <c r="I148">
        <f t="shared" si="2"/>
        <v>0</v>
      </c>
      <c r="J148" t="s">
        <v>256</v>
      </c>
      <c r="K148" t="s">
        <v>24</v>
      </c>
      <c r="L148" t="s">
        <v>499</v>
      </c>
    </row>
    <row r="149" spans="1:12" x14ac:dyDescent="0.25">
      <c r="A149" t="s">
        <v>306</v>
      </c>
      <c r="B149" t="s">
        <v>500</v>
      </c>
      <c r="C149" t="s">
        <v>492</v>
      </c>
      <c r="D149" t="s">
        <v>15</v>
      </c>
      <c r="E149" t="s">
        <v>501</v>
      </c>
      <c r="F149" t="s">
        <v>17</v>
      </c>
      <c r="G149">
        <v>7326</v>
      </c>
      <c r="H149">
        <v>7326</v>
      </c>
      <c r="I149">
        <f t="shared" si="2"/>
        <v>0</v>
      </c>
      <c r="J149" t="s">
        <v>24</v>
      </c>
      <c r="K149" t="s">
        <v>24</v>
      </c>
      <c r="L149" t="s">
        <v>502</v>
      </c>
    </row>
    <row r="150" spans="1:12" x14ac:dyDescent="0.25">
      <c r="A150" t="s">
        <v>306</v>
      </c>
      <c r="B150" t="s">
        <v>503</v>
      </c>
      <c r="C150" t="s">
        <v>504</v>
      </c>
      <c r="D150" t="s">
        <v>15</v>
      </c>
      <c r="E150" t="s">
        <v>505</v>
      </c>
      <c r="F150" t="s">
        <v>506</v>
      </c>
      <c r="G150">
        <v>1376</v>
      </c>
      <c r="H150">
        <v>1376</v>
      </c>
      <c r="I150">
        <f t="shared" si="2"/>
        <v>0</v>
      </c>
      <c r="J150" t="s">
        <v>24</v>
      </c>
      <c r="K150" t="s">
        <v>24</v>
      </c>
      <c r="L150" t="s">
        <v>507</v>
      </c>
    </row>
    <row r="151" spans="1:12" x14ac:dyDescent="0.25">
      <c r="A151" t="s">
        <v>306</v>
      </c>
      <c r="B151" t="s">
        <v>508</v>
      </c>
      <c r="C151" t="s">
        <v>509</v>
      </c>
      <c r="D151" t="s">
        <v>15</v>
      </c>
      <c r="E151" t="s">
        <v>505</v>
      </c>
      <c r="F151" t="s">
        <v>510</v>
      </c>
      <c r="G151">
        <v>91.5</v>
      </c>
      <c r="H151">
        <v>75</v>
      </c>
      <c r="I151">
        <f t="shared" si="2"/>
        <v>16.5</v>
      </c>
      <c r="J151" t="s">
        <v>24</v>
      </c>
      <c r="K151" t="s">
        <v>24</v>
      </c>
      <c r="L151" t="s">
        <v>96</v>
      </c>
    </row>
    <row r="152" spans="1:12" x14ac:dyDescent="0.25">
      <c r="A152" t="s">
        <v>306</v>
      </c>
      <c r="B152" t="s">
        <v>511</v>
      </c>
      <c r="C152" t="s">
        <v>512</v>
      </c>
      <c r="D152" t="s">
        <v>15</v>
      </c>
      <c r="E152" t="s">
        <v>513</v>
      </c>
      <c r="F152" t="s">
        <v>514</v>
      </c>
      <c r="G152">
        <v>1290</v>
      </c>
      <c r="H152">
        <v>1290</v>
      </c>
      <c r="I152">
        <f t="shared" si="2"/>
        <v>0</v>
      </c>
      <c r="J152" t="s">
        <v>24</v>
      </c>
      <c r="K152" t="s">
        <v>24</v>
      </c>
      <c r="L152" t="s">
        <v>515</v>
      </c>
    </row>
    <row r="153" spans="1:12" x14ac:dyDescent="0.25">
      <c r="A153" t="s">
        <v>306</v>
      </c>
      <c r="B153" t="s">
        <v>516</v>
      </c>
      <c r="C153" t="s">
        <v>492</v>
      </c>
      <c r="D153" t="s">
        <v>15</v>
      </c>
      <c r="E153" t="s">
        <v>517</v>
      </c>
      <c r="F153" t="s">
        <v>518</v>
      </c>
      <c r="G153">
        <v>14762</v>
      </c>
      <c r="H153">
        <v>14762</v>
      </c>
      <c r="I153">
        <f t="shared" si="2"/>
        <v>0</v>
      </c>
      <c r="J153" t="s">
        <v>24</v>
      </c>
      <c r="K153" t="s">
        <v>24</v>
      </c>
      <c r="L153" t="s">
        <v>30</v>
      </c>
    </row>
    <row r="154" spans="1:12" x14ac:dyDescent="0.25">
      <c r="A154" t="s">
        <v>306</v>
      </c>
      <c r="B154" t="s">
        <v>519</v>
      </c>
      <c r="C154" t="s">
        <v>492</v>
      </c>
      <c r="D154" t="s">
        <v>15</v>
      </c>
      <c r="E154" t="s">
        <v>520</v>
      </c>
      <c r="F154" t="s">
        <v>521</v>
      </c>
      <c r="G154">
        <v>11280</v>
      </c>
      <c r="H154">
        <v>11280</v>
      </c>
      <c r="I154">
        <f t="shared" si="2"/>
        <v>0</v>
      </c>
      <c r="J154" t="s">
        <v>24</v>
      </c>
      <c r="K154" t="s">
        <v>24</v>
      </c>
      <c r="L154" t="s">
        <v>56</v>
      </c>
    </row>
    <row r="155" spans="1:12" x14ac:dyDescent="0.25">
      <c r="A155" t="s">
        <v>306</v>
      </c>
      <c r="B155" t="s">
        <v>522</v>
      </c>
      <c r="C155" t="s">
        <v>492</v>
      </c>
      <c r="D155" t="s">
        <v>15</v>
      </c>
      <c r="E155" t="s">
        <v>523</v>
      </c>
      <c r="F155" t="s">
        <v>524</v>
      </c>
      <c r="G155">
        <v>11400</v>
      </c>
      <c r="H155">
        <v>11400</v>
      </c>
      <c r="I155">
        <f t="shared" si="2"/>
        <v>0</v>
      </c>
      <c r="J155" t="s">
        <v>24</v>
      </c>
      <c r="K155" t="s">
        <v>24</v>
      </c>
      <c r="L155" t="s">
        <v>525</v>
      </c>
    </row>
    <row r="156" spans="1:12" x14ac:dyDescent="0.25">
      <c r="A156" t="s">
        <v>306</v>
      </c>
      <c r="B156" t="s">
        <v>526</v>
      </c>
      <c r="C156" t="s">
        <v>527</v>
      </c>
      <c r="D156" t="s">
        <v>15</v>
      </c>
      <c r="E156" t="s">
        <v>528</v>
      </c>
      <c r="F156" t="s">
        <v>510</v>
      </c>
      <c r="G156">
        <v>520</v>
      </c>
      <c r="H156">
        <v>520</v>
      </c>
      <c r="I156">
        <f t="shared" si="2"/>
        <v>0</v>
      </c>
      <c r="J156" t="s">
        <v>310</v>
      </c>
      <c r="K156" t="s">
        <v>310</v>
      </c>
    </row>
    <row r="157" spans="1:12" x14ac:dyDescent="0.25">
      <c r="A157" t="s">
        <v>306</v>
      </c>
      <c r="B157" t="s">
        <v>529</v>
      </c>
      <c r="C157" t="s">
        <v>530</v>
      </c>
      <c r="D157" t="s">
        <v>15</v>
      </c>
      <c r="E157" t="s">
        <v>524</v>
      </c>
      <c r="F157" t="s">
        <v>531</v>
      </c>
      <c r="G157">
        <v>2004</v>
      </c>
      <c r="H157">
        <v>2004</v>
      </c>
      <c r="I157">
        <f t="shared" si="2"/>
        <v>0</v>
      </c>
      <c r="J157" t="s">
        <v>24</v>
      </c>
      <c r="K157" t="s">
        <v>24</v>
      </c>
      <c r="L157" t="s">
        <v>25</v>
      </c>
    </row>
    <row r="158" spans="1:12" x14ac:dyDescent="0.25">
      <c r="A158" t="s">
        <v>306</v>
      </c>
      <c r="B158" t="s">
        <v>532</v>
      </c>
      <c r="C158" t="s">
        <v>530</v>
      </c>
      <c r="D158" t="s">
        <v>15</v>
      </c>
      <c r="E158" t="s">
        <v>533</v>
      </c>
      <c r="F158" t="s">
        <v>534</v>
      </c>
      <c r="G158">
        <v>510</v>
      </c>
      <c r="H158">
        <v>510</v>
      </c>
      <c r="I158">
        <f t="shared" si="2"/>
        <v>0</v>
      </c>
      <c r="J158" t="s">
        <v>24</v>
      </c>
      <c r="K158" t="s">
        <v>24</v>
      </c>
      <c r="L158" t="s">
        <v>144</v>
      </c>
    </row>
    <row r="159" spans="1:12" x14ac:dyDescent="0.25">
      <c r="A159" t="s">
        <v>306</v>
      </c>
      <c r="B159" t="s">
        <v>535</v>
      </c>
      <c r="C159" t="s">
        <v>536</v>
      </c>
      <c r="D159" t="s">
        <v>15</v>
      </c>
      <c r="E159" t="s">
        <v>494</v>
      </c>
      <c r="F159" t="s">
        <v>524</v>
      </c>
      <c r="G159">
        <v>5370</v>
      </c>
      <c r="H159">
        <v>5370</v>
      </c>
      <c r="I159">
        <f t="shared" si="2"/>
        <v>0</v>
      </c>
      <c r="J159" t="s">
        <v>256</v>
      </c>
      <c r="K159" t="s">
        <v>24</v>
      </c>
      <c r="L159" t="s">
        <v>537</v>
      </c>
    </row>
    <row r="160" spans="1:12" x14ac:dyDescent="0.25">
      <c r="A160" t="s">
        <v>306</v>
      </c>
      <c r="B160" t="s">
        <v>538</v>
      </c>
      <c r="C160" t="s">
        <v>539</v>
      </c>
      <c r="D160" t="s">
        <v>15</v>
      </c>
      <c r="E160" t="s">
        <v>520</v>
      </c>
      <c r="F160" t="s">
        <v>95</v>
      </c>
      <c r="G160">
        <v>2992.35</v>
      </c>
      <c r="H160">
        <v>2992.35</v>
      </c>
      <c r="I160">
        <f t="shared" si="2"/>
        <v>0</v>
      </c>
      <c r="J160" t="s">
        <v>24</v>
      </c>
      <c r="K160" t="s">
        <v>24</v>
      </c>
      <c r="L160" t="s">
        <v>540</v>
      </c>
    </row>
    <row r="161" spans="1:12" x14ac:dyDescent="0.25">
      <c r="A161" t="s">
        <v>306</v>
      </c>
      <c r="B161" t="s">
        <v>541</v>
      </c>
      <c r="C161" t="s">
        <v>542</v>
      </c>
      <c r="D161" t="s">
        <v>15</v>
      </c>
      <c r="E161" t="s">
        <v>543</v>
      </c>
      <c r="F161" t="s">
        <v>544</v>
      </c>
      <c r="G161">
        <v>20</v>
      </c>
      <c r="H161">
        <v>20</v>
      </c>
      <c r="I161">
        <f t="shared" si="2"/>
        <v>0</v>
      </c>
      <c r="J161" t="s">
        <v>24</v>
      </c>
      <c r="K161" t="s">
        <v>24</v>
      </c>
      <c r="L161" t="s">
        <v>115</v>
      </c>
    </row>
    <row r="162" spans="1:12" x14ac:dyDescent="0.25">
      <c r="A162" t="s">
        <v>306</v>
      </c>
      <c r="B162" t="s">
        <v>545</v>
      </c>
      <c r="C162" t="s">
        <v>546</v>
      </c>
      <c r="D162" t="s">
        <v>301</v>
      </c>
      <c r="E162" t="s">
        <v>547</v>
      </c>
      <c r="F162" t="s">
        <v>303</v>
      </c>
      <c r="G162">
        <v>1456210.02</v>
      </c>
      <c r="H162">
        <v>1454700.34</v>
      </c>
      <c r="I162">
        <f t="shared" si="2"/>
        <v>1509.6799999999348</v>
      </c>
      <c r="J162" t="s">
        <v>548</v>
      </c>
      <c r="K162" t="s">
        <v>24</v>
      </c>
      <c r="L162" t="s">
        <v>305</v>
      </c>
    </row>
    <row r="163" spans="1:12" x14ac:dyDescent="0.25">
      <c r="A163" t="s">
        <v>306</v>
      </c>
      <c r="B163" t="s">
        <v>549</v>
      </c>
      <c r="C163" t="s">
        <v>550</v>
      </c>
      <c r="D163" t="s">
        <v>15</v>
      </c>
      <c r="E163" t="s">
        <v>547</v>
      </c>
      <c r="F163" t="s">
        <v>551</v>
      </c>
      <c r="G163">
        <v>106800</v>
      </c>
      <c r="H163">
        <v>101774.31</v>
      </c>
      <c r="I163">
        <f t="shared" si="2"/>
        <v>5025.6900000000023</v>
      </c>
      <c r="J163" t="s">
        <v>304</v>
      </c>
      <c r="K163" t="s">
        <v>24</v>
      </c>
      <c r="L163" t="s">
        <v>552</v>
      </c>
    </row>
    <row r="164" spans="1:12" x14ac:dyDescent="0.25">
      <c r="A164" t="s">
        <v>306</v>
      </c>
      <c r="B164" t="s">
        <v>553</v>
      </c>
      <c r="C164" t="s">
        <v>554</v>
      </c>
      <c r="D164" t="s">
        <v>15</v>
      </c>
      <c r="E164" t="s">
        <v>547</v>
      </c>
      <c r="F164" t="s">
        <v>551</v>
      </c>
      <c r="G164">
        <v>24018.18</v>
      </c>
      <c r="H164">
        <v>22125.69</v>
      </c>
      <c r="I164">
        <f t="shared" si="2"/>
        <v>1892.4900000000016</v>
      </c>
      <c r="J164" t="s">
        <v>24</v>
      </c>
      <c r="K164" t="s">
        <v>24</v>
      </c>
      <c r="L164" t="s">
        <v>552</v>
      </c>
    </row>
    <row r="165" spans="1:12" x14ac:dyDescent="0.25">
      <c r="A165" t="s">
        <v>306</v>
      </c>
      <c r="B165" t="s">
        <v>555</v>
      </c>
      <c r="C165" t="s">
        <v>556</v>
      </c>
      <c r="D165" t="s">
        <v>15</v>
      </c>
      <c r="E165" t="s">
        <v>557</v>
      </c>
      <c r="F165" t="s">
        <v>558</v>
      </c>
      <c r="G165">
        <v>412</v>
      </c>
      <c r="H165">
        <v>412</v>
      </c>
      <c r="I165">
        <f t="shared" si="2"/>
        <v>0</v>
      </c>
      <c r="J165" t="s">
        <v>24</v>
      </c>
      <c r="K165" t="s">
        <v>24</v>
      </c>
      <c r="L165" t="s">
        <v>453</v>
      </c>
    </row>
    <row r="166" spans="1:12" x14ac:dyDescent="0.25">
      <c r="A166" t="s">
        <v>306</v>
      </c>
      <c r="B166" t="s">
        <v>559</v>
      </c>
      <c r="C166" t="s">
        <v>560</v>
      </c>
      <c r="D166" t="s">
        <v>15</v>
      </c>
      <c r="E166" t="s">
        <v>557</v>
      </c>
      <c r="F166" t="s">
        <v>561</v>
      </c>
      <c r="G166">
        <v>820</v>
      </c>
      <c r="H166">
        <v>820</v>
      </c>
      <c r="I166">
        <f t="shared" si="2"/>
        <v>0</v>
      </c>
      <c r="J166" t="s">
        <v>24</v>
      </c>
      <c r="K166" t="s">
        <v>24</v>
      </c>
      <c r="L166" t="s">
        <v>133</v>
      </c>
    </row>
    <row r="167" spans="1:12" x14ac:dyDescent="0.25">
      <c r="A167" t="s">
        <v>306</v>
      </c>
      <c r="B167" t="s">
        <v>562</v>
      </c>
      <c r="C167" t="s">
        <v>563</v>
      </c>
      <c r="D167" t="s">
        <v>15</v>
      </c>
      <c r="E167" t="s">
        <v>564</v>
      </c>
      <c r="F167" t="s">
        <v>416</v>
      </c>
      <c r="G167">
        <v>377.7</v>
      </c>
      <c r="H167">
        <v>377.7</v>
      </c>
      <c r="I167">
        <f t="shared" si="2"/>
        <v>0</v>
      </c>
      <c r="J167" t="s">
        <v>24</v>
      </c>
      <c r="K167" t="s">
        <v>24</v>
      </c>
      <c r="L167" t="s">
        <v>118</v>
      </c>
    </row>
    <row r="168" spans="1:12" x14ac:dyDescent="0.25">
      <c r="A168" t="s">
        <v>306</v>
      </c>
      <c r="B168" t="s">
        <v>565</v>
      </c>
      <c r="C168" t="s">
        <v>492</v>
      </c>
      <c r="D168" t="s">
        <v>15</v>
      </c>
      <c r="E168" t="s">
        <v>505</v>
      </c>
      <c r="F168" t="s">
        <v>566</v>
      </c>
      <c r="G168">
        <v>5240</v>
      </c>
      <c r="H168">
        <v>5240</v>
      </c>
      <c r="I168">
        <f t="shared" si="2"/>
        <v>0</v>
      </c>
      <c r="J168" t="s">
        <v>24</v>
      </c>
      <c r="K168" t="s">
        <v>24</v>
      </c>
      <c r="L168" t="s">
        <v>525</v>
      </c>
    </row>
    <row r="169" spans="1:12" x14ac:dyDescent="0.25">
      <c r="A169" t="s">
        <v>306</v>
      </c>
      <c r="B169" t="s">
        <v>567</v>
      </c>
      <c r="C169" t="s">
        <v>492</v>
      </c>
      <c r="D169" t="s">
        <v>15</v>
      </c>
      <c r="E169" t="s">
        <v>568</v>
      </c>
      <c r="F169" t="s">
        <v>569</v>
      </c>
      <c r="G169">
        <v>15072</v>
      </c>
      <c r="H169">
        <v>15072</v>
      </c>
      <c r="I169">
        <f t="shared" si="2"/>
        <v>0</v>
      </c>
      <c r="J169" t="s">
        <v>24</v>
      </c>
      <c r="K169" t="s">
        <v>24</v>
      </c>
      <c r="L169" t="s">
        <v>570</v>
      </c>
    </row>
    <row r="170" spans="1:12" x14ac:dyDescent="0.25">
      <c r="A170" t="s">
        <v>306</v>
      </c>
      <c r="B170" t="s">
        <v>571</v>
      </c>
      <c r="C170" t="s">
        <v>530</v>
      </c>
      <c r="D170" t="s">
        <v>15</v>
      </c>
      <c r="E170" t="s">
        <v>572</v>
      </c>
      <c r="F170" t="s">
        <v>573</v>
      </c>
      <c r="G170">
        <v>519</v>
      </c>
      <c r="H170">
        <v>519</v>
      </c>
      <c r="I170">
        <f t="shared" si="2"/>
        <v>0</v>
      </c>
      <c r="J170" t="s">
        <v>24</v>
      </c>
      <c r="K170" t="s">
        <v>24</v>
      </c>
      <c r="L170" t="s">
        <v>574</v>
      </c>
    </row>
    <row r="171" spans="1:12" x14ac:dyDescent="0.25">
      <c r="A171" t="s">
        <v>306</v>
      </c>
      <c r="B171" t="s">
        <v>575</v>
      </c>
      <c r="C171" t="s">
        <v>576</v>
      </c>
      <c r="D171" t="s">
        <v>15</v>
      </c>
      <c r="E171" t="s">
        <v>572</v>
      </c>
      <c r="F171" t="s">
        <v>572</v>
      </c>
      <c r="G171">
        <v>210</v>
      </c>
      <c r="H171">
        <v>210</v>
      </c>
      <c r="I171">
        <f t="shared" si="2"/>
        <v>0</v>
      </c>
      <c r="J171" t="s">
        <v>24</v>
      </c>
      <c r="K171" t="s">
        <v>24</v>
      </c>
      <c r="L171" t="s">
        <v>453</v>
      </c>
    </row>
    <row r="172" spans="1:12" x14ac:dyDescent="0.25">
      <c r="A172" t="s">
        <v>306</v>
      </c>
      <c r="B172" t="s">
        <v>577</v>
      </c>
      <c r="C172" t="s">
        <v>104</v>
      </c>
      <c r="D172" t="s">
        <v>15</v>
      </c>
      <c r="E172" t="s">
        <v>561</v>
      </c>
      <c r="F172" t="s">
        <v>561</v>
      </c>
      <c r="G172">
        <v>360</v>
      </c>
      <c r="H172">
        <v>360</v>
      </c>
      <c r="I172">
        <f t="shared" si="2"/>
        <v>0</v>
      </c>
      <c r="J172" t="s">
        <v>24</v>
      </c>
      <c r="K172" t="s">
        <v>24</v>
      </c>
      <c r="L172" t="s">
        <v>133</v>
      </c>
    </row>
    <row r="173" spans="1:12" x14ac:dyDescent="0.25">
      <c r="A173" t="s">
        <v>306</v>
      </c>
      <c r="B173" t="s">
        <v>578</v>
      </c>
      <c r="C173" t="s">
        <v>579</v>
      </c>
      <c r="D173" t="s">
        <v>15</v>
      </c>
      <c r="E173" t="s">
        <v>580</v>
      </c>
      <c r="F173" t="s">
        <v>581</v>
      </c>
      <c r="G173">
        <v>155.74</v>
      </c>
      <c r="H173">
        <v>155.74</v>
      </c>
      <c r="I173">
        <f t="shared" si="2"/>
        <v>0</v>
      </c>
      <c r="J173" t="s">
        <v>24</v>
      </c>
      <c r="K173" t="s">
        <v>24</v>
      </c>
      <c r="L173" t="s">
        <v>582</v>
      </c>
    </row>
    <row r="174" spans="1:12" x14ac:dyDescent="0.25">
      <c r="A174" t="s">
        <v>306</v>
      </c>
      <c r="B174" t="s">
        <v>583</v>
      </c>
      <c r="C174" t="s">
        <v>579</v>
      </c>
      <c r="D174" t="s">
        <v>15</v>
      </c>
      <c r="E174" t="s">
        <v>580</v>
      </c>
      <c r="F174" t="s">
        <v>581</v>
      </c>
      <c r="G174">
        <v>155.74</v>
      </c>
      <c r="H174">
        <v>155.74</v>
      </c>
      <c r="I174">
        <f t="shared" si="2"/>
        <v>0</v>
      </c>
      <c r="J174" t="s">
        <v>24</v>
      </c>
      <c r="K174" t="s">
        <v>24</v>
      </c>
      <c r="L174" t="s">
        <v>584</v>
      </c>
    </row>
    <row r="175" spans="1:12" x14ac:dyDescent="0.25">
      <c r="A175" t="s">
        <v>306</v>
      </c>
      <c r="B175" t="s">
        <v>585</v>
      </c>
      <c r="C175" t="s">
        <v>586</v>
      </c>
      <c r="D175" t="s">
        <v>15</v>
      </c>
      <c r="E175" t="s">
        <v>587</v>
      </c>
      <c r="F175" t="s">
        <v>588</v>
      </c>
      <c r="G175">
        <v>200</v>
      </c>
      <c r="H175">
        <v>200</v>
      </c>
      <c r="I175">
        <f t="shared" si="2"/>
        <v>0</v>
      </c>
      <c r="J175" t="s">
        <v>310</v>
      </c>
      <c r="K175" t="s">
        <v>310</v>
      </c>
    </row>
    <row r="176" spans="1:12" x14ac:dyDescent="0.25">
      <c r="A176" t="s">
        <v>306</v>
      </c>
      <c r="B176" t="s">
        <v>589</v>
      </c>
      <c r="C176" t="s">
        <v>590</v>
      </c>
      <c r="D176" t="s">
        <v>15</v>
      </c>
      <c r="E176" t="s">
        <v>591</v>
      </c>
      <c r="F176" t="s">
        <v>591</v>
      </c>
      <c r="G176">
        <v>149</v>
      </c>
      <c r="H176">
        <v>149</v>
      </c>
      <c r="I176">
        <f t="shared" si="2"/>
        <v>0</v>
      </c>
      <c r="J176" t="s">
        <v>24</v>
      </c>
      <c r="K176" t="s">
        <v>24</v>
      </c>
      <c r="L176" t="s">
        <v>592</v>
      </c>
    </row>
    <row r="177" spans="1:12" x14ac:dyDescent="0.25">
      <c r="A177" t="s">
        <v>306</v>
      </c>
      <c r="B177" t="s">
        <v>593</v>
      </c>
      <c r="C177" t="s">
        <v>104</v>
      </c>
      <c r="D177" t="s">
        <v>15</v>
      </c>
      <c r="E177" t="s">
        <v>594</v>
      </c>
      <c r="F177" t="s">
        <v>595</v>
      </c>
      <c r="G177">
        <v>90</v>
      </c>
      <c r="H177">
        <v>90</v>
      </c>
      <c r="I177">
        <f t="shared" si="2"/>
        <v>0</v>
      </c>
      <c r="J177" t="s">
        <v>24</v>
      </c>
      <c r="K177" t="s">
        <v>24</v>
      </c>
      <c r="L177" t="s">
        <v>596</v>
      </c>
    </row>
    <row r="178" spans="1:12" x14ac:dyDescent="0.25">
      <c r="A178" t="s">
        <v>306</v>
      </c>
      <c r="B178" t="s">
        <v>585</v>
      </c>
      <c r="C178" t="s">
        <v>597</v>
      </c>
      <c r="D178" t="s">
        <v>15</v>
      </c>
      <c r="E178" t="s">
        <v>598</v>
      </c>
      <c r="F178" t="s">
        <v>598</v>
      </c>
      <c r="G178">
        <v>200</v>
      </c>
      <c r="H178">
        <v>200</v>
      </c>
      <c r="I178">
        <f t="shared" si="2"/>
        <v>0</v>
      </c>
      <c r="J178" t="s">
        <v>310</v>
      </c>
      <c r="K178" t="s">
        <v>310</v>
      </c>
    </row>
    <row r="179" spans="1:12" x14ac:dyDescent="0.25">
      <c r="A179" t="s">
        <v>306</v>
      </c>
      <c r="B179" t="s">
        <v>599</v>
      </c>
      <c r="C179" t="s">
        <v>600</v>
      </c>
      <c r="D179" t="s">
        <v>15</v>
      </c>
      <c r="E179" t="s">
        <v>601</v>
      </c>
      <c r="F179" t="s">
        <v>602</v>
      </c>
      <c r="G179">
        <v>430</v>
      </c>
      <c r="H179">
        <v>430</v>
      </c>
      <c r="I179">
        <f t="shared" si="2"/>
        <v>0</v>
      </c>
      <c r="J179" t="s">
        <v>24</v>
      </c>
      <c r="K179" t="s">
        <v>24</v>
      </c>
      <c r="L179" t="s">
        <v>603</v>
      </c>
    </row>
    <row r="180" spans="1:12" x14ac:dyDescent="0.25">
      <c r="A180" t="s">
        <v>306</v>
      </c>
      <c r="B180" t="s">
        <v>604</v>
      </c>
      <c r="C180" t="s">
        <v>605</v>
      </c>
      <c r="D180" t="s">
        <v>301</v>
      </c>
      <c r="E180" t="s">
        <v>606</v>
      </c>
      <c r="F180" t="s">
        <v>607</v>
      </c>
      <c r="G180">
        <v>100000</v>
      </c>
      <c r="H180">
        <v>101680.64</v>
      </c>
      <c r="I180">
        <f t="shared" si="2"/>
        <v>-1680.6399999999994</v>
      </c>
      <c r="J180" t="s">
        <v>24</v>
      </c>
      <c r="K180" t="s">
        <v>24</v>
      </c>
      <c r="L180" t="s">
        <v>182</v>
      </c>
    </row>
    <row r="181" spans="1:12" x14ac:dyDescent="0.25">
      <c r="A181" t="s">
        <v>306</v>
      </c>
      <c r="B181" t="s">
        <v>608</v>
      </c>
      <c r="C181" t="s">
        <v>609</v>
      </c>
      <c r="D181" t="s">
        <v>15</v>
      </c>
      <c r="E181" t="s">
        <v>610</v>
      </c>
      <c r="F181" t="s">
        <v>610</v>
      </c>
      <c r="G181">
        <v>549</v>
      </c>
      <c r="H181">
        <v>549</v>
      </c>
      <c r="I181">
        <f t="shared" si="2"/>
        <v>0</v>
      </c>
      <c r="J181" t="s">
        <v>24</v>
      </c>
      <c r="K181" t="s">
        <v>24</v>
      </c>
      <c r="L181" t="s">
        <v>316</v>
      </c>
    </row>
    <row r="182" spans="1:12" x14ac:dyDescent="0.25">
      <c r="A182" t="s">
        <v>306</v>
      </c>
      <c r="B182" t="s">
        <v>611</v>
      </c>
      <c r="C182" t="s">
        <v>341</v>
      </c>
      <c r="D182" t="s">
        <v>15</v>
      </c>
      <c r="E182" t="s">
        <v>612</v>
      </c>
      <c r="F182" t="s">
        <v>613</v>
      </c>
      <c r="G182">
        <v>1450</v>
      </c>
      <c r="H182">
        <v>1450</v>
      </c>
      <c r="I182">
        <f t="shared" si="2"/>
        <v>0</v>
      </c>
      <c r="J182" t="s">
        <v>24</v>
      </c>
      <c r="K182" t="s">
        <v>24</v>
      </c>
      <c r="L182" t="s">
        <v>157</v>
      </c>
    </row>
    <row r="183" spans="1:12" x14ac:dyDescent="0.25">
      <c r="A183" t="s">
        <v>306</v>
      </c>
      <c r="B183" t="s">
        <v>614</v>
      </c>
      <c r="C183" t="s">
        <v>341</v>
      </c>
      <c r="D183" t="s">
        <v>15</v>
      </c>
      <c r="E183" t="s">
        <v>615</v>
      </c>
      <c r="F183" t="s">
        <v>616</v>
      </c>
      <c r="G183">
        <v>1400</v>
      </c>
      <c r="H183">
        <v>1400</v>
      </c>
      <c r="I183">
        <f t="shared" si="2"/>
        <v>0</v>
      </c>
      <c r="J183" t="s">
        <v>24</v>
      </c>
      <c r="K183" t="s">
        <v>24</v>
      </c>
      <c r="L183" t="s">
        <v>77</v>
      </c>
    </row>
    <row r="184" spans="1:12" x14ac:dyDescent="0.25">
      <c r="A184" t="s">
        <v>306</v>
      </c>
      <c r="B184" t="s">
        <v>617</v>
      </c>
      <c r="C184" t="s">
        <v>341</v>
      </c>
      <c r="D184" t="s">
        <v>15</v>
      </c>
      <c r="E184" t="s">
        <v>618</v>
      </c>
      <c r="F184" t="s">
        <v>619</v>
      </c>
      <c r="G184">
        <v>510</v>
      </c>
      <c r="H184">
        <v>510</v>
      </c>
      <c r="I184">
        <f t="shared" si="2"/>
        <v>0</v>
      </c>
      <c r="J184" t="s">
        <v>24</v>
      </c>
      <c r="K184" t="s">
        <v>24</v>
      </c>
      <c r="L184" t="s">
        <v>144</v>
      </c>
    </row>
    <row r="185" spans="1:12" x14ac:dyDescent="0.25">
      <c r="A185" t="s">
        <v>306</v>
      </c>
      <c r="B185" t="s">
        <v>620</v>
      </c>
      <c r="C185" t="s">
        <v>621</v>
      </c>
      <c r="D185" t="s">
        <v>15</v>
      </c>
      <c r="E185" t="s">
        <v>622</v>
      </c>
      <c r="F185" t="s">
        <v>623</v>
      </c>
      <c r="G185">
        <v>657</v>
      </c>
      <c r="H185">
        <v>657</v>
      </c>
      <c r="I185">
        <f t="shared" si="2"/>
        <v>0</v>
      </c>
      <c r="J185" t="s">
        <v>24</v>
      </c>
      <c r="K185" t="s">
        <v>24</v>
      </c>
      <c r="L185" t="s">
        <v>96</v>
      </c>
    </row>
    <row r="186" spans="1:12" x14ac:dyDescent="0.25">
      <c r="A186" t="s">
        <v>306</v>
      </c>
      <c r="B186" t="s">
        <v>624</v>
      </c>
      <c r="C186" t="s">
        <v>625</v>
      </c>
      <c r="D186" t="s">
        <v>15</v>
      </c>
      <c r="E186" t="s">
        <v>626</v>
      </c>
      <c r="F186" t="s">
        <v>309</v>
      </c>
      <c r="G186">
        <v>11601.5</v>
      </c>
      <c r="H186">
        <v>11601.5</v>
      </c>
      <c r="I186">
        <f t="shared" si="2"/>
        <v>0</v>
      </c>
      <c r="J186" t="s">
        <v>24</v>
      </c>
      <c r="K186" t="s">
        <v>24</v>
      </c>
      <c r="L186" t="s">
        <v>138</v>
      </c>
    </row>
    <row r="187" spans="1:12" x14ac:dyDescent="0.25">
      <c r="A187" t="s">
        <v>306</v>
      </c>
      <c r="B187" t="s">
        <v>627</v>
      </c>
      <c r="C187" t="s">
        <v>628</v>
      </c>
      <c r="D187" t="s">
        <v>15</v>
      </c>
      <c r="E187" t="s">
        <v>626</v>
      </c>
      <c r="F187" t="s">
        <v>309</v>
      </c>
      <c r="G187">
        <v>2744.4</v>
      </c>
      <c r="H187">
        <v>2744.4</v>
      </c>
      <c r="I187">
        <f t="shared" si="2"/>
        <v>0</v>
      </c>
      <c r="J187" t="s">
        <v>24</v>
      </c>
      <c r="K187" t="s">
        <v>24</v>
      </c>
      <c r="L187" t="s">
        <v>138</v>
      </c>
    </row>
    <row r="188" spans="1:12" x14ac:dyDescent="0.25">
      <c r="A188" t="s">
        <v>306</v>
      </c>
      <c r="B188" t="s">
        <v>629</v>
      </c>
      <c r="C188" t="s">
        <v>630</v>
      </c>
      <c r="D188" t="s">
        <v>15</v>
      </c>
      <c r="E188" t="s">
        <v>626</v>
      </c>
      <c r="F188" t="s">
        <v>309</v>
      </c>
      <c r="G188">
        <v>4400.0600000000004</v>
      </c>
      <c r="H188">
        <v>3624.02</v>
      </c>
      <c r="I188">
        <f t="shared" si="2"/>
        <v>776.04000000000042</v>
      </c>
      <c r="J188" t="s">
        <v>24</v>
      </c>
      <c r="K188" t="s">
        <v>24</v>
      </c>
      <c r="L188" t="s">
        <v>138</v>
      </c>
    </row>
    <row r="189" spans="1:12" x14ac:dyDescent="0.25">
      <c r="A189" t="s">
        <v>306</v>
      </c>
      <c r="B189" t="s">
        <v>631</v>
      </c>
      <c r="C189" t="s">
        <v>632</v>
      </c>
      <c r="D189" t="s">
        <v>15</v>
      </c>
      <c r="E189" t="s">
        <v>633</v>
      </c>
      <c r="F189" t="s">
        <v>309</v>
      </c>
      <c r="G189">
        <v>2886.04</v>
      </c>
      <c r="H189">
        <v>2886.04</v>
      </c>
      <c r="I189">
        <f t="shared" si="2"/>
        <v>0</v>
      </c>
      <c r="J189" t="s">
        <v>24</v>
      </c>
      <c r="K189" t="s">
        <v>24</v>
      </c>
      <c r="L189" t="s">
        <v>138</v>
      </c>
    </row>
    <row r="190" spans="1:12" x14ac:dyDescent="0.25">
      <c r="A190" t="s">
        <v>306</v>
      </c>
      <c r="B190" t="s">
        <v>634</v>
      </c>
      <c r="C190" t="s">
        <v>635</v>
      </c>
      <c r="D190" t="s">
        <v>15</v>
      </c>
      <c r="E190" t="s">
        <v>626</v>
      </c>
      <c r="F190" t="s">
        <v>309</v>
      </c>
      <c r="G190">
        <v>1501</v>
      </c>
      <c r="H190">
        <v>1501</v>
      </c>
      <c r="I190">
        <f t="shared" si="2"/>
        <v>0</v>
      </c>
      <c r="J190" t="s">
        <v>24</v>
      </c>
      <c r="K190" t="s">
        <v>24</v>
      </c>
      <c r="L190" t="s">
        <v>138</v>
      </c>
    </row>
    <row r="191" spans="1:12" x14ac:dyDescent="0.25">
      <c r="A191" t="s">
        <v>306</v>
      </c>
      <c r="B191" t="s">
        <v>636</v>
      </c>
      <c r="C191" t="s">
        <v>637</v>
      </c>
      <c r="D191" t="s">
        <v>15</v>
      </c>
      <c r="E191" t="s">
        <v>626</v>
      </c>
      <c r="F191" s="2">
        <v>42369</v>
      </c>
      <c r="G191">
        <v>416</v>
      </c>
      <c r="H191">
        <v>0</v>
      </c>
      <c r="I191">
        <f t="shared" si="2"/>
        <v>416</v>
      </c>
      <c r="J191" t="s">
        <v>24</v>
      </c>
      <c r="K191" t="s">
        <v>24</v>
      </c>
      <c r="L191" t="s">
        <v>638</v>
      </c>
    </row>
    <row r="192" spans="1:12" x14ac:dyDescent="0.25">
      <c r="A192" t="s">
        <v>306</v>
      </c>
      <c r="B192" t="s">
        <v>639</v>
      </c>
      <c r="C192" t="s">
        <v>640</v>
      </c>
      <c r="D192" t="s">
        <v>15</v>
      </c>
      <c r="E192" t="s">
        <v>626</v>
      </c>
      <c r="F192" t="s">
        <v>95</v>
      </c>
      <c r="G192">
        <v>200</v>
      </c>
      <c r="H192">
        <v>200</v>
      </c>
      <c r="I192">
        <f t="shared" si="2"/>
        <v>0</v>
      </c>
      <c r="J192" t="s">
        <v>24</v>
      </c>
      <c r="K192" t="s">
        <v>24</v>
      </c>
      <c r="L192" t="s">
        <v>68</v>
      </c>
    </row>
    <row r="193" spans="1:12" x14ac:dyDescent="0.25">
      <c r="A193" t="s">
        <v>306</v>
      </c>
      <c r="B193" t="s">
        <v>641</v>
      </c>
      <c r="C193" t="s">
        <v>642</v>
      </c>
      <c r="D193" t="s">
        <v>15</v>
      </c>
      <c r="E193" t="s">
        <v>626</v>
      </c>
      <c r="F193" t="s">
        <v>95</v>
      </c>
      <c r="G193">
        <v>2000</v>
      </c>
      <c r="H193">
        <v>1082.76</v>
      </c>
      <c r="I193">
        <f t="shared" si="2"/>
        <v>917.24</v>
      </c>
      <c r="J193" t="s">
        <v>24</v>
      </c>
      <c r="K193" t="s">
        <v>24</v>
      </c>
      <c r="L193" t="s">
        <v>329</v>
      </c>
    </row>
    <row r="194" spans="1:12" x14ac:dyDescent="0.25">
      <c r="A194" t="s">
        <v>306</v>
      </c>
      <c r="B194" t="s">
        <v>643</v>
      </c>
      <c r="C194" t="s">
        <v>644</v>
      </c>
      <c r="D194" t="s">
        <v>15</v>
      </c>
      <c r="E194" t="s">
        <v>626</v>
      </c>
      <c r="F194" t="s">
        <v>95</v>
      </c>
      <c r="G194">
        <v>506.8</v>
      </c>
      <c r="H194">
        <v>506.8</v>
      </c>
      <c r="I194">
        <f t="shared" si="2"/>
        <v>0</v>
      </c>
      <c r="J194" t="s">
        <v>24</v>
      </c>
      <c r="K194" t="s">
        <v>24</v>
      </c>
      <c r="L194" t="s">
        <v>62</v>
      </c>
    </row>
    <row r="195" spans="1:12" x14ac:dyDescent="0.25">
      <c r="A195" t="s">
        <v>306</v>
      </c>
      <c r="B195" t="s">
        <v>645</v>
      </c>
      <c r="C195" t="s">
        <v>646</v>
      </c>
      <c r="D195" t="s">
        <v>15</v>
      </c>
      <c r="E195" t="s">
        <v>626</v>
      </c>
      <c r="F195" t="s">
        <v>95</v>
      </c>
      <c r="G195">
        <v>1550</v>
      </c>
      <c r="H195">
        <v>1550</v>
      </c>
      <c r="I195">
        <f t="shared" ref="I195:I258" si="3">G195-H195</f>
        <v>0</v>
      </c>
      <c r="J195" t="s">
        <v>24</v>
      </c>
      <c r="K195" t="s">
        <v>24</v>
      </c>
      <c r="L195" t="s">
        <v>115</v>
      </c>
    </row>
    <row r="196" spans="1:12" x14ac:dyDescent="0.25">
      <c r="A196" t="s">
        <v>306</v>
      </c>
      <c r="B196" t="s">
        <v>647</v>
      </c>
      <c r="C196" t="s">
        <v>455</v>
      </c>
      <c r="D196" t="s">
        <v>15</v>
      </c>
      <c r="E196" t="s">
        <v>626</v>
      </c>
      <c r="F196" t="s">
        <v>551</v>
      </c>
      <c r="G196">
        <v>4408</v>
      </c>
      <c r="H196">
        <v>4408</v>
      </c>
      <c r="I196">
        <f t="shared" si="3"/>
        <v>0</v>
      </c>
      <c r="J196" t="s">
        <v>24</v>
      </c>
      <c r="K196" t="s">
        <v>24</v>
      </c>
      <c r="L196" t="s">
        <v>115</v>
      </c>
    </row>
    <row r="197" spans="1:12" x14ac:dyDescent="0.25">
      <c r="A197" t="s">
        <v>306</v>
      </c>
      <c r="B197" t="s">
        <v>648</v>
      </c>
      <c r="C197" t="s">
        <v>649</v>
      </c>
      <c r="D197" t="s">
        <v>15</v>
      </c>
      <c r="E197" t="s">
        <v>626</v>
      </c>
      <c r="F197" t="s">
        <v>650</v>
      </c>
      <c r="G197">
        <v>1595.6</v>
      </c>
      <c r="H197">
        <v>1595.6</v>
      </c>
      <c r="I197">
        <f t="shared" si="3"/>
        <v>0</v>
      </c>
      <c r="J197" t="s">
        <v>24</v>
      </c>
      <c r="K197" t="s">
        <v>24</v>
      </c>
      <c r="L197" t="s">
        <v>386</v>
      </c>
    </row>
    <row r="198" spans="1:12" x14ac:dyDescent="0.25">
      <c r="A198" t="s">
        <v>306</v>
      </c>
      <c r="B198" t="s">
        <v>651</v>
      </c>
      <c r="C198" t="s">
        <v>652</v>
      </c>
      <c r="D198" t="s">
        <v>15</v>
      </c>
      <c r="E198" t="s">
        <v>626</v>
      </c>
      <c r="F198" t="s">
        <v>95</v>
      </c>
      <c r="G198">
        <v>5100</v>
      </c>
      <c r="H198">
        <v>5049</v>
      </c>
      <c r="I198">
        <f t="shared" si="3"/>
        <v>51</v>
      </c>
      <c r="J198" t="s">
        <v>24</v>
      </c>
      <c r="K198" t="s">
        <v>24</v>
      </c>
      <c r="L198" t="s">
        <v>204</v>
      </c>
    </row>
    <row r="199" spans="1:12" x14ac:dyDescent="0.25">
      <c r="A199" t="s">
        <v>306</v>
      </c>
      <c r="B199" t="s">
        <v>653</v>
      </c>
      <c r="C199" t="s">
        <v>654</v>
      </c>
      <c r="D199" t="s">
        <v>15</v>
      </c>
      <c r="E199" t="s">
        <v>626</v>
      </c>
      <c r="F199" t="s">
        <v>95</v>
      </c>
      <c r="G199">
        <v>2150</v>
      </c>
      <c r="H199">
        <v>1100</v>
      </c>
      <c r="I199">
        <f t="shared" si="3"/>
        <v>1050</v>
      </c>
      <c r="J199" t="s">
        <v>24</v>
      </c>
      <c r="K199" t="s">
        <v>24</v>
      </c>
      <c r="L199" t="s">
        <v>462</v>
      </c>
    </row>
    <row r="200" spans="1:12" x14ac:dyDescent="0.25">
      <c r="A200" t="s">
        <v>306</v>
      </c>
      <c r="B200" t="s">
        <v>655</v>
      </c>
      <c r="C200" t="s">
        <v>410</v>
      </c>
      <c r="D200" t="s">
        <v>15</v>
      </c>
      <c r="E200" t="s">
        <v>626</v>
      </c>
      <c r="F200" t="s">
        <v>95</v>
      </c>
      <c r="G200">
        <v>500</v>
      </c>
      <c r="H200">
        <v>275.60000000000002</v>
      </c>
      <c r="I200">
        <f t="shared" si="3"/>
        <v>224.39999999999998</v>
      </c>
      <c r="J200" t="s">
        <v>24</v>
      </c>
      <c r="K200" t="s">
        <v>24</v>
      </c>
      <c r="L200" t="s">
        <v>290</v>
      </c>
    </row>
    <row r="201" spans="1:12" x14ac:dyDescent="0.25">
      <c r="A201" t="s">
        <v>306</v>
      </c>
      <c r="B201" t="s">
        <v>656</v>
      </c>
      <c r="C201" t="s">
        <v>657</v>
      </c>
      <c r="D201" t="s">
        <v>15</v>
      </c>
      <c r="E201" t="s">
        <v>626</v>
      </c>
      <c r="F201" t="s">
        <v>95</v>
      </c>
      <c r="G201">
        <v>520</v>
      </c>
      <c r="H201">
        <v>520</v>
      </c>
      <c r="I201">
        <f t="shared" si="3"/>
        <v>0</v>
      </c>
      <c r="J201" t="s">
        <v>24</v>
      </c>
      <c r="K201" t="s">
        <v>24</v>
      </c>
      <c r="L201" t="s">
        <v>96</v>
      </c>
    </row>
    <row r="202" spans="1:12" x14ac:dyDescent="0.25">
      <c r="A202" t="s">
        <v>306</v>
      </c>
      <c r="B202" t="s">
        <v>658</v>
      </c>
      <c r="C202" t="s">
        <v>659</v>
      </c>
      <c r="D202" t="s">
        <v>15</v>
      </c>
      <c r="E202" t="s">
        <v>626</v>
      </c>
      <c r="F202" t="s">
        <v>660</v>
      </c>
      <c r="G202">
        <v>1045</v>
      </c>
      <c r="H202">
        <v>1045</v>
      </c>
      <c r="I202">
        <f t="shared" si="3"/>
        <v>0</v>
      </c>
      <c r="J202" t="s">
        <v>24</v>
      </c>
      <c r="K202" t="s">
        <v>24</v>
      </c>
      <c r="L202" t="s">
        <v>96</v>
      </c>
    </row>
    <row r="203" spans="1:12" x14ac:dyDescent="0.25">
      <c r="A203" t="s">
        <v>306</v>
      </c>
      <c r="B203" t="s">
        <v>661</v>
      </c>
      <c r="C203" t="s">
        <v>337</v>
      </c>
      <c r="D203" t="s">
        <v>15</v>
      </c>
      <c r="E203" t="s">
        <v>626</v>
      </c>
      <c r="F203" t="s">
        <v>95</v>
      </c>
      <c r="G203">
        <v>85</v>
      </c>
      <c r="H203">
        <v>85</v>
      </c>
      <c r="I203">
        <f t="shared" si="3"/>
        <v>0</v>
      </c>
      <c r="J203" t="s">
        <v>310</v>
      </c>
      <c r="K203" t="s">
        <v>310</v>
      </c>
    </row>
    <row r="204" spans="1:12" x14ac:dyDescent="0.25">
      <c r="A204" t="s">
        <v>306</v>
      </c>
      <c r="B204" t="s">
        <v>662</v>
      </c>
      <c r="C204" t="s">
        <v>663</v>
      </c>
      <c r="D204" t="s">
        <v>15</v>
      </c>
      <c r="E204" t="s">
        <v>626</v>
      </c>
      <c r="F204" t="s">
        <v>95</v>
      </c>
      <c r="G204">
        <v>4247</v>
      </c>
      <c r="H204">
        <v>4045</v>
      </c>
      <c r="I204">
        <f t="shared" si="3"/>
        <v>202</v>
      </c>
      <c r="J204" t="s">
        <v>24</v>
      </c>
      <c r="K204" t="s">
        <v>24</v>
      </c>
      <c r="L204" t="s">
        <v>99</v>
      </c>
    </row>
    <row r="205" spans="1:12" x14ac:dyDescent="0.25">
      <c r="A205" t="s">
        <v>306</v>
      </c>
      <c r="B205" t="s">
        <v>664</v>
      </c>
      <c r="C205" t="s">
        <v>665</v>
      </c>
      <c r="D205" t="s">
        <v>15</v>
      </c>
      <c r="E205" t="s">
        <v>626</v>
      </c>
      <c r="F205" t="s">
        <v>95</v>
      </c>
      <c r="G205">
        <v>9900</v>
      </c>
      <c r="H205">
        <v>9872.4500000000007</v>
      </c>
      <c r="I205">
        <f t="shared" si="3"/>
        <v>27.549999999999272</v>
      </c>
      <c r="J205" t="s">
        <v>24</v>
      </c>
      <c r="K205" t="s">
        <v>24</v>
      </c>
      <c r="L205" t="s">
        <v>128</v>
      </c>
    </row>
    <row r="206" spans="1:12" x14ac:dyDescent="0.25">
      <c r="A206" t="s">
        <v>306</v>
      </c>
      <c r="B206" t="s">
        <v>666</v>
      </c>
      <c r="C206" t="s">
        <v>667</v>
      </c>
      <c r="D206" t="s">
        <v>15</v>
      </c>
      <c r="E206" t="s">
        <v>626</v>
      </c>
      <c r="F206" t="s">
        <v>668</v>
      </c>
      <c r="G206">
        <v>300</v>
      </c>
      <c r="H206">
        <v>300</v>
      </c>
      <c r="I206">
        <f t="shared" si="3"/>
        <v>0</v>
      </c>
      <c r="J206" t="s">
        <v>24</v>
      </c>
      <c r="K206" t="s">
        <v>24</v>
      </c>
      <c r="L206" t="s">
        <v>96</v>
      </c>
    </row>
    <row r="207" spans="1:12" x14ac:dyDescent="0.25">
      <c r="A207" t="s">
        <v>306</v>
      </c>
      <c r="B207" t="s">
        <v>669</v>
      </c>
      <c r="C207" t="s">
        <v>670</v>
      </c>
      <c r="D207" t="s">
        <v>301</v>
      </c>
      <c r="E207" t="s">
        <v>626</v>
      </c>
      <c r="F207" t="s">
        <v>671</v>
      </c>
      <c r="G207">
        <v>295500</v>
      </c>
      <c r="H207">
        <v>293264.5</v>
      </c>
      <c r="I207">
        <f t="shared" si="3"/>
        <v>2235.5</v>
      </c>
      <c r="J207" t="s">
        <v>24</v>
      </c>
      <c r="K207" t="s">
        <v>24</v>
      </c>
      <c r="L207" t="s">
        <v>305</v>
      </c>
    </row>
    <row r="208" spans="1:12" x14ac:dyDescent="0.25">
      <c r="A208" t="s">
        <v>306</v>
      </c>
      <c r="B208" t="s">
        <v>672</v>
      </c>
      <c r="C208" t="s">
        <v>673</v>
      </c>
      <c r="D208" t="s">
        <v>301</v>
      </c>
      <c r="E208" t="s">
        <v>547</v>
      </c>
      <c r="F208" t="s">
        <v>674</v>
      </c>
      <c r="G208">
        <v>74348.5</v>
      </c>
      <c r="H208">
        <v>68707.73</v>
      </c>
      <c r="I208">
        <f t="shared" si="3"/>
        <v>5640.7700000000041</v>
      </c>
      <c r="J208" t="s">
        <v>24</v>
      </c>
      <c r="K208" t="s">
        <v>24</v>
      </c>
      <c r="L208" t="s">
        <v>374</v>
      </c>
    </row>
    <row r="209" spans="1:12" x14ac:dyDescent="0.25">
      <c r="A209" t="s">
        <v>675</v>
      </c>
      <c r="B209" t="s">
        <v>676</v>
      </c>
      <c r="C209" t="s">
        <v>492</v>
      </c>
      <c r="D209" t="s">
        <v>15</v>
      </c>
      <c r="E209" t="s">
        <v>677</v>
      </c>
      <c r="F209" t="s">
        <v>678</v>
      </c>
      <c r="G209">
        <v>3096.2</v>
      </c>
      <c r="H209">
        <v>1918.4</v>
      </c>
      <c r="I209">
        <f t="shared" si="3"/>
        <v>1177.7999999999997</v>
      </c>
      <c r="J209" t="s">
        <v>24</v>
      </c>
      <c r="K209" t="s">
        <v>24</v>
      </c>
      <c r="L209" t="s">
        <v>679</v>
      </c>
    </row>
    <row r="210" spans="1:12" x14ac:dyDescent="0.25">
      <c r="A210" t="s">
        <v>675</v>
      </c>
      <c r="B210" t="s">
        <v>680</v>
      </c>
      <c r="C210" t="s">
        <v>492</v>
      </c>
      <c r="D210" t="s">
        <v>15</v>
      </c>
      <c r="E210" t="s">
        <v>681</v>
      </c>
      <c r="F210" t="s">
        <v>682</v>
      </c>
      <c r="G210">
        <v>5831</v>
      </c>
      <c r="H210">
        <v>4116</v>
      </c>
      <c r="I210">
        <f t="shared" si="3"/>
        <v>1715</v>
      </c>
      <c r="J210" t="s">
        <v>24</v>
      </c>
      <c r="K210" t="s">
        <v>24</v>
      </c>
      <c r="L210" t="s">
        <v>30</v>
      </c>
    </row>
    <row r="211" spans="1:12" x14ac:dyDescent="0.25">
      <c r="A211" t="s">
        <v>675</v>
      </c>
      <c r="B211" t="s">
        <v>683</v>
      </c>
      <c r="C211" t="s">
        <v>684</v>
      </c>
      <c r="D211" t="s">
        <v>15</v>
      </c>
      <c r="E211" t="s">
        <v>626</v>
      </c>
      <c r="F211" t="s">
        <v>551</v>
      </c>
      <c r="G211">
        <v>3831.15</v>
      </c>
      <c r="H211">
        <v>2107.4899999999998</v>
      </c>
      <c r="I211">
        <f t="shared" si="3"/>
        <v>1723.6600000000003</v>
      </c>
      <c r="J211" t="s">
        <v>24</v>
      </c>
      <c r="K211" t="s">
        <v>24</v>
      </c>
      <c r="L211" t="s">
        <v>685</v>
      </c>
    </row>
    <row r="212" spans="1:12" x14ac:dyDescent="0.25">
      <c r="A212" t="s">
        <v>675</v>
      </c>
      <c r="B212" t="s">
        <v>686</v>
      </c>
      <c r="C212" t="s">
        <v>492</v>
      </c>
      <c r="D212" t="s">
        <v>15</v>
      </c>
      <c r="E212" t="s">
        <v>610</v>
      </c>
      <c r="F212" t="s">
        <v>687</v>
      </c>
      <c r="G212">
        <v>16742.5</v>
      </c>
      <c r="H212">
        <v>12210</v>
      </c>
      <c r="I212">
        <f t="shared" si="3"/>
        <v>4532.5</v>
      </c>
      <c r="J212" t="s">
        <v>24</v>
      </c>
      <c r="K212" t="s">
        <v>24</v>
      </c>
      <c r="L212" t="s">
        <v>30</v>
      </c>
    </row>
    <row r="213" spans="1:12" x14ac:dyDescent="0.25">
      <c r="A213" t="s">
        <v>675</v>
      </c>
      <c r="B213" t="s">
        <v>688</v>
      </c>
      <c r="C213" t="s">
        <v>492</v>
      </c>
      <c r="D213" t="s">
        <v>15</v>
      </c>
      <c r="E213" t="s">
        <v>689</v>
      </c>
      <c r="F213" t="s">
        <v>690</v>
      </c>
      <c r="G213">
        <v>12970</v>
      </c>
      <c r="H213">
        <v>9890</v>
      </c>
      <c r="I213">
        <f t="shared" si="3"/>
        <v>3080</v>
      </c>
      <c r="J213" t="s">
        <v>24</v>
      </c>
      <c r="K213" t="s">
        <v>24</v>
      </c>
      <c r="L213" t="s">
        <v>691</v>
      </c>
    </row>
    <row r="214" spans="1:12" x14ac:dyDescent="0.25">
      <c r="A214" t="s">
        <v>675</v>
      </c>
      <c r="B214" t="s">
        <v>692</v>
      </c>
      <c r="C214" t="s">
        <v>492</v>
      </c>
      <c r="D214" t="s">
        <v>15</v>
      </c>
      <c r="E214" t="s">
        <v>615</v>
      </c>
      <c r="F214" t="s">
        <v>693</v>
      </c>
      <c r="G214">
        <v>7510</v>
      </c>
      <c r="H214">
        <v>1200</v>
      </c>
      <c r="I214">
        <f t="shared" si="3"/>
        <v>6310</v>
      </c>
      <c r="J214" t="s">
        <v>24</v>
      </c>
      <c r="K214" t="s">
        <v>24</v>
      </c>
      <c r="L214" t="s">
        <v>691</v>
      </c>
    </row>
    <row r="215" spans="1:12" x14ac:dyDescent="0.25">
      <c r="A215" t="s">
        <v>675</v>
      </c>
      <c r="B215" t="s">
        <v>694</v>
      </c>
      <c r="C215" t="s">
        <v>492</v>
      </c>
      <c r="D215" t="s">
        <v>15</v>
      </c>
      <c r="E215" t="s">
        <v>626</v>
      </c>
      <c r="F215" t="s">
        <v>95</v>
      </c>
      <c r="G215">
        <v>9000</v>
      </c>
      <c r="H215">
        <v>9000</v>
      </c>
      <c r="I215">
        <f t="shared" si="3"/>
        <v>0</v>
      </c>
      <c r="J215" t="s">
        <v>24</v>
      </c>
      <c r="K215" t="s">
        <v>24</v>
      </c>
      <c r="L215" t="s">
        <v>157</v>
      </c>
    </row>
    <row r="216" spans="1:12" x14ac:dyDescent="0.25">
      <c r="A216" t="s">
        <v>675</v>
      </c>
      <c r="B216" t="s">
        <v>695</v>
      </c>
      <c r="C216" t="s">
        <v>492</v>
      </c>
      <c r="D216" t="s">
        <v>15</v>
      </c>
      <c r="E216" t="s">
        <v>696</v>
      </c>
      <c r="F216" t="s">
        <v>697</v>
      </c>
      <c r="G216">
        <v>3249</v>
      </c>
      <c r="H216">
        <v>3249</v>
      </c>
      <c r="I216">
        <f t="shared" si="3"/>
        <v>0</v>
      </c>
      <c r="J216" t="s">
        <v>24</v>
      </c>
      <c r="K216" t="s">
        <v>24</v>
      </c>
      <c r="L216" t="s">
        <v>30</v>
      </c>
    </row>
    <row r="217" spans="1:12" x14ac:dyDescent="0.25">
      <c r="A217" t="s">
        <v>675</v>
      </c>
      <c r="B217" t="s">
        <v>698</v>
      </c>
      <c r="C217" t="s">
        <v>699</v>
      </c>
      <c r="D217" t="s">
        <v>15</v>
      </c>
      <c r="E217" t="s">
        <v>626</v>
      </c>
      <c r="F217" t="s">
        <v>95</v>
      </c>
      <c r="G217">
        <v>3000</v>
      </c>
      <c r="H217">
        <v>3000</v>
      </c>
      <c r="I217">
        <f t="shared" si="3"/>
        <v>0</v>
      </c>
      <c r="J217" t="s">
        <v>24</v>
      </c>
      <c r="K217" t="s">
        <v>24</v>
      </c>
      <c r="L217" t="s">
        <v>92</v>
      </c>
    </row>
    <row r="218" spans="1:12" x14ac:dyDescent="0.25">
      <c r="A218" t="s">
        <v>675</v>
      </c>
      <c r="B218" t="s">
        <v>700</v>
      </c>
      <c r="C218" t="s">
        <v>341</v>
      </c>
      <c r="D218" t="s">
        <v>15</v>
      </c>
      <c r="E218" t="s">
        <v>602</v>
      </c>
      <c r="F218" t="s">
        <v>701</v>
      </c>
      <c r="G218">
        <v>800</v>
      </c>
      <c r="H218">
        <v>600</v>
      </c>
      <c r="I218">
        <f t="shared" si="3"/>
        <v>200</v>
      </c>
      <c r="J218" t="s">
        <v>24</v>
      </c>
      <c r="K218" t="s">
        <v>24</v>
      </c>
      <c r="L218" t="s">
        <v>144</v>
      </c>
    </row>
    <row r="219" spans="1:12" x14ac:dyDescent="0.25">
      <c r="A219" t="s">
        <v>675</v>
      </c>
      <c r="B219" t="s">
        <v>702</v>
      </c>
      <c r="C219" t="s">
        <v>104</v>
      </c>
      <c r="D219" t="s">
        <v>15</v>
      </c>
      <c r="E219" t="s">
        <v>703</v>
      </c>
      <c r="F219" t="s">
        <v>704</v>
      </c>
      <c r="G219">
        <v>80</v>
      </c>
      <c r="H219">
        <v>80</v>
      </c>
      <c r="I219">
        <f t="shared" si="3"/>
        <v>0</v>
      </c>
      <c r="J219" t="s">
        <v>24</v>
      </c>
      <c r="K219" t="s">
        <v>24</v>
      </c>
      <c r="L219" t="s">
        <v>51</v>
      </c>
    </row>
    <row r="220" spans="1:12" x14ac:dyDescent="0.25">
      <c r="A220" t="s">
        <v>675</v>
      </c>
      <c r="B220" t="s">
        <v>705</v>
      </c>
      <c r="C220" t="s">
        <v>706</v>
      </c>
      <c r="D220" t="s">
        <v>15</v>
      </c>
      <c r="E220" t="s">
        <v>626</v>
      </c>
      <c r="F220" t="s">
        <v>95</v>
      </c>
      <c r="G220">
        <v>39999.99</v>
      </c>
      <c r="H220">
        <v>31950</v>
      </c>
      <c r="I220">
        <f t="shared" si="3"/>
        <v>8049.989999999998</v>
      </c>
      <c r="J220" t="s">
        <v>24</v>
      </c>
      <c r="K220" t="s">
        <v>24</v>
      </c>
      <c r="L220" t="s">
        <v>374</v>
      </c>
    </row>
    <row r="221" spans="1:12" x14ac:dyDescent="0.25">
      <c r="A221" t="s">
        <v>675</v>
      </c>
      <c r="B221" t="s">
        <v>707</v>
      </c>
      <c r="C221" t="s">
        <v>492</v>
      </c>
      <c r="D221" t="s">
        <v>15</v>
      </c>
      <c r="E221" t="s">
        <v>708</v>
      </c>
      <c r="F221" t="s">
        <v>709</v>
      </c>
      <c r="G221">
        <v>4460</v>
      </c>
      <c r="H221">
        <v>3610</v>
      </c>
      <c r="I221">
        <f t="shared" si="3"/>
        <v>850</v>
      </c>
      <c r="J221" t="s">
        <v>24</v>
      </c>
      <c r="K221" t="s">
        <v>24</v>
      </c>
      <c r="L221" t="s">
        <v>157</v>
      </c>
    </row>
    <row r="222" spans="1:12" x14ac:dyDescent="0.25">
      <c r="A222" t="s">
        <v>675</v>
      </c>
      <c r="B222" t="s">
        <v>710</v>
      </c>
      <c r="C222" t="s">
        <v>492</v>
      </c>
      <c r="D222" t="s">
        <v>15</v>
      </c>
      <c r="E222" t="s">
        <v>711</v>
      </c>
      <c r="F222" t="s">
        <v>557</v>
      </c>
      <c r="G222">
        <v>270</v>
      </c>
      <c r="H222">
        <v>270</v>
      </c>
      <c r="I222">
        <f t="shared" si="3"/>
        <v>0</v>
      </c>
      <c r="J222" t="s">
        <v>24</v>
      </c>
      <c r="K222" t="s">
        <v>24</v>
      </c>
      <c r="L222" t="s">
        <v>38</v>
      </c>
    </row>
    <row r="223" spans="1:12" x14ac:dyDescent="0.25">
      <c r="A223" t="s">
        <v>675</v>
      </c>
      <c r="B223" t="s">
        <v>712</v>
      </c>
      <c r="C223" t="s">
        <v>713</v>
      </c>
      <c r="D223" t="s">
        <v>15</v>
      </c>
      <c r="E223" t="s">
        <v>714</v>
      </c>
      <c r="F223" t="s">
        <v>714</v>
      </c>
      <c r="G223">
        <v>200</v>
      </c>
      <c r="H223">
        <v>200</v>
      </c>
      <c r="I223">
        <f t="shared" si="3"/>
        <v>0</v>
      </c>
      <c r="J223" t="s">
        <v>24</v>
      </c>
      <c r="K223" t="s">
        <v>24</v>
      </c>
      <c r="L223" t="s">
        <v>68</v>
      </c>
    </row>
    <row r="224" spans="1:12" x14ac:dyDescent="0.25">
      <c r="A224" t="s">
        <v>675</v>
      </c>
      <c r="B224" t="s">
        <v>715</v>
      </c>
      <c r="C224" t="s">
        <v>492</v>
      </c>
      <c r="D224" t="s">
        <v>15</v>
      </c>
      <c r="E224" t="s">
        <v>716</v>
      </c>
      <c r="F224" t="s">
        <v>717</v>
      </c>
      <c r="G224">
        <v>13050</v>
      </c>
      <c r="H224">
        <v>12190</v>
      </c>
      <c r="I224">
        <f t="shared" si="3"/>
        <v>860</v>
      </c>
      <c r="J224" t="s">
        <v>24</v>
      </c>
      <c r="K224" t="s">
        <v>310</v>
      </c>
    </row>
    <row r="225" spans="1:12" x14ac:dyDescent="0.25">
      <c r="A225" t="s">
        <v>675</v>
      </c>
      <c r="B225" t="s">
        <v>718</v>
      </c>
      <c r="C225" t="s">
        <v>492</v>
      </c>
      <c r="D225" t="s">
        <v>15</v>
      </c>
      <c r="E225" t="s">
        <v>719</v>
      </c>
      <c r="F225" t="s">
        <v>720</v>
      </c>
      <c r="G225">
        <v>29040</v>
      </c>
      <c r="H225">
        <v>29040</v>
      </c>
      <c r="I225">
        <f t="shared" si="3"/>
        <v>0</v>
      </c>
      <c r="J225" t="s">
        <v>24</v>
      </c>
      <c r="K225" t="s">
        <v>24</v>
      </c>
      <c r="L225" t="s">
        <v>30</v>
      </c>
    </row>
    <row r="226" spans="1:12" x14ac:dyDescent="0.25">
      <c r="A226" t="s">
        <v>675</v>
      </c>
      <c r="B226" t="s">
        <v>721</v>
      </c>
      <c r="C226" t="s">
        <v>492</v>
      </c>
      <c r="D226" t="s">
        <v>15</v>
      </c>
      <c r="E226" t="s">
        <v>626</v>
      </c>
      <c r="F226" t="s">
        <v>551</v>
      </c>
      <c r="G226">
        <v>29647.8</v>
      </c>
      <c r="H226">
        <v>25529</v>
      </c>
      <c r="I226">
        <f t="shared" si="3"/>
        <v>4118.7999999999993</v>
      </c>
      <c r="J226" t="s">
        <v>24</v>
      </c>
      <c r="K226" t="s">
        <v>24</v>
      </c>
      <c r="L226" t="s">
        <v>722</v>
      </c>
    </row>
    <row r="227" spans="1:12" x14ac:dyDescent="0.25">
      <c r="A227" t="s">
        <v>675</v>
      </c>
      <c r="B227" t="s">
        <v>723</v>
      </c>
      <c r="C227" t="s">
        <v>724</v>
      </c>
      <c r="D227" t="s">
        <v>15</v>
      </c>
      <c r="E227" t="s">
        <v>626</v>
      </c>
      <c r="F227" t="s">
        <v>95</v>
      </c>
      <c r="G227">
        <v>5700</v>
      </c>
      <c r="H227">
        <v>5651.25</v>
      </c>
      <c r="I227">
        <f t="shared" si="3"/>
        <v>48.75</v>
      </c>
      <c r="J227" t="s">
        <v>24</v>
      </c>
      <c r="K227" t="s">
        <v>24</v>
      </c>
      <c r="L227" t="s">
        <v>380</v>
      </c>
    </row>
    <row r="228" spans="1:12" x14ac:dyDescent="0.25">
      <c r="A228" t="s">
        <v>675</v>
      </c>
      <c r="B228" t="s">
        <v>725</v>
      </c>
      <c r="C228" t="s">
        <v>726</v>
      </c>
      <c r="D228" t="s">
        <v>15</v>
      </c>
      <c r="E228" t="s">
        <v>727</v>
      </c>
      <c r="F228" t="s">
        <v>727</v>
      </c>
      <c r="G228">
        <v>69.569999999999993</v>
      </c>
      <c r="H228">
        <v>0</v>
      </c>
      <c r="I228">
        <f t="shared" si="3"/>
        <v>69.569999999999993</v>
      </c>
      <c r="J228" t="s">
        <v>24</v>
      </c>
      <c r="K228" t="s">
        <v>24</v>
      </c>
      <c r="L228" t="s">
        <v>62</v>
      </c>
    </row>
    <row r="229" spans="1:12" x14ac:dyDescent="0.25">
      <c r="A229" t="s">
        <v>675</v>
      </c>
      <c r="B229" t="s">
        <v>728</v>
      </c>
      <c r="C229" t="s">
        <v>729</v>
      </c>
      <c r="D229" t="s">
        <v>15</v>
      </c>
      <c r="E229" t="s">
        <v>730</v>
      </c>
      <c r="F229" t="s">
        <v>730</v>
      </c>
      <c r="G229">
        <v>1050</v>
      </c>
      <c r="H229">
        <v>1050</v>
      </c>
      <c r="I229">
        <f t="shared" si="3"/>
        <v>0</v>
      </c>
      <c r="J229" t="s">
        <v>24</v>
      </c>
      <c r="K229" t="s">
        <v>24</v>
      </c>
      <c r="L229" t="s">
        <v>515</v>
      </c>
    </row>
    <row r="230" spans="1:12" x14ac:dyDescent="0.25">
      <c r="A230" t="s">
        <v>675</v>
      </c>
      <c r="B230" t="s">
        <v>731</v>
      </c>
      <c r="C230" t="s">
        <v>206</v>
      </c>
      <c r="D230" t="s">
        <v>15</v>
      </c>
      <c r="E230" t="s">
        <v>626</v>
      </c>
      <c r="F230" t="s">
        <v>95</v>
      </c>
      <c r="G230">
        <v>89</v>
      </c>
      <c r="H230">
        <v>89</v>
      </c>
      <c r="I230">
        <f t="shared" si="3"/>
        <v>0</v>
      </c>
      <c r="J230" t="s">
        <v>24</v>
      </c>
      <c r="K230" t="s">
        <v>24</v>
      </c>
      <c r="L230" t="s">
        <v>207</v>
      </c>
    </row>
    <row r="231" spans="1:12" x14ac:dyDescent="0.25">
      <c r="A231" t="s">
        <v>675</v>
      </c>
      <c r="B231" t="s">
        <v>732</v>
      </c>
      <c r="C231" t="s">
        <v>341</v>
      </c>
      <c r="D231" t="s">
        <v>15</v>
      </c>
      <c r="E231" t="s">
        <v>733</v>
      </c>
      <c r="F231" t="s">
        <v>734</v>
      </c>
      <c r="G231">
        <v>1604</v>
      </c>
      <c r="H231">
        <v>1600</v>
      </c>
      <c r="I231">
        <f t="shared" si="3"/>
        <v>4</v>
      </c>
      <c r="J231" t="s">
        <v>24</v>
      </c>
      <c r="K231" t="s">
        <v>24</v>
      </c>
      <c r="L231" t="s">
        <v>735</v>
      </c>
    </row>
    <row r="232" spans="1:12" x14ac:dyDescent="0.25">
      <c r="A232" t="s">
        <v>675</v>
      </c>
      <c r="B232" t="s">
        <v>736</v>
      </c>
      <c r="C232" t="s">
        <v>341</v>
      </c>
      <c r="D232" t="s">
        <v>15</v>
      </c>
      <c r="E232" t="s">
        <v>682</v>
      </c>
      <c r="F232" t="s">
        <v>737</v>
      </c>
      <c r="G232">
        <v>598.17999999999995</v>
      </c>
      <c r="H232">
        <v>598.17999999999995</v>
      </c>
      <c r="I232">
        <f t="shared" si="3"/>
        <v>0</v>
      </c>
      <c r="J232" t="s">
        <v>24</v>
      </c>
      <c r="K232" t="s">
        <v>24</v>
      </c>
      <c r="L232" t="s">
        <v>738</v>
      </c>
    </row>
    <row r="233" spans="1:12" x14ac:dyDescent="0.25">
      <c r="A233" t="s">
        <v>675</v>
      </c>
      <c r="B233" t="s">
        <v>739</v>
      </c>
      <c r="C233" t="s">
        <v>341</v>
      </c>
      <c r="D233" t="s">
        <v>15</v>
      </c>
      <c r="E233" t="s">
        <v>740</v>
      </c>
      <c r="F233" t="s">
        <v>741</v>
      </c>
      <c r="G233">
        <v>1363.63</v>
      </c>
      <c r="H233">
        <v>1363.63</v>
      </c>
      <c r="I233">
        <f t="shared" si="3"/>
        <v>0</v>
      </c>
      <c r="J233" t="s">
        <v>24</v>
      </c>
      <c r="K233" t="s">
        <v>24</v>
      </c>
      <c r="L233" t="s">
        <v>77</v>
      </c>
    </row>
    <row r="234" spans="1:12" x14ac:dyDescent="0.25">
      <c r="A234" t="s">
        <v>675</v>
      </c>
      <c r="B234" t="s">
        <v>742</v>
      </c>
      <c r="C234" t="s">
        <v>743</v>
      </c>
      <c r="D234" t="s">
        <v>15</v>
      </c>
      <c r="E234" t="s">
        <v>626</v>
      </c>
      <c r="F234" t="s">
        <v>744</v>
      </c>
      <c r="G234">
        <v>4806.3599999999997</v>
      </c>
      <c r="H234">
        <v>4806.3599999999997</v>
      </c>
      <c r="I234">
        <f t="shared" si="3"/>
        <v>0</v>
      </c>
      <c r="J234" t="s">
        <v>24</v>
      </c>
      <c r="K234" t="s">
        <v>24</v>
      </c>
      <c r="L234" t="s">
        <v>115</v>
      </c>
    </row>
    <row r="235" spans="1:12" x14ac:dyDescent="0.25">
      <c r="A235" t="s">
        <v>675</v>
      </c>
      <c r="B235" t="s">
        <v>745</v>
      </c>
      <c r="C235" t="s">
        <v>492</v>
      </c>
      <c r="D235" t="s">
        <v>15</v>
      </c>
      <c r="E235" t="s">
        <v>746</v>
      </c>
      <c r="F235" t="s">
        <v>747</v>
      </c>
      <c r="G235">
        <v>6466</v>
      </c>
      <c r="H235">
        <v>6395.62</v>
      </c>
      <c r="I235">
        <f t="shared" si="3"/>
        <v>70.380000000000109</v>
      </c>
      <c r="J235" t="s">
        <v>24</v>
      </c>
      <c r="K235" t="s">
        <v>24</v>
      </c>
      <c r="L235" t="s">
        <v>394</v>
      </c>
    </row>
    <row r="236" spans="1:12" x14ac:dyDescent="0.25">
      <c r="A236" t="s">
        <v>675</v>
      </c>
      <c r="B236" t="s">
        <v>748</v>
      </c>
      <c r="C236" t="s">
        <v>492</v>
      </c>
      <c r="D236" t="s">
        <v>15</v>
      </c>
      <c r="E236" t="s">
        <v>749</v>
      </c>
      <c r="F236" t="s">
        <v>750</v>
      </c>
      <c r="G236">
        <v>414</v>
      </c>
      <c r="H236">
        <v>414</v>
      </c>
      <c r="I236">
        <f t="shared" si="3"/>
        <v>0</v>
      </c>
      <c r="J236" t="s">
        <v>24</v>
      </c>
      <c r="K236" t="s">
        <v>24</v>
      </c>
      <c r="L236" t="s">
        <v>30</v>
      </c>
    </row>
    <row r="237" spans="1:12" x14ac:dyDescent="0.25">
      <c r="A237" t="s">
        <v>675</v>
      </c>
      <c r="B237" t="s">
        <v>751</v>
      </c>
      <c r="C237" t="s">
        <v>492</v>
      </c>
      <c r="D237" t="s">
        <v>15</v>
      </c>
      <c r="E237" t="s">
        <v>752</v>
      </c>
      <c r="F237" t="s">
        <v>753</v>
      </c>
      <c r="G237">
        <v>19320</v>
      </c>
      <c r="H237">
        <v>15645</v>
      </c>
      <c r="I237">
        <f t="shared" si="3"/>
        <v>3675</v>
      </c>
      <c r="J237" t="s">
        <v>24</v>
      </c>
      <c r="K237" t="s">
        <v>24</v>
      </c>
      <c r="L237" t="s">
        <v>56</v>
      </c>
    </row>
    <row r="238" spans="1:12" x14ac:dyDescent="0.25">
      <c r="A238" t="s">
        <v>675</v>
      </c>
      <c r="B238" t="s">
        <v>754</v>
      </c>
      <c r="C238" t="s">
        <v>492</v>
      </c>
      <c r="D238" t="s">
        <v>15</v>
      </c>
      <c r="E238" t="s">
        <v>755</v>
      </c>
      <c r="F238" t="s">
        <v>756</v>
      </c>
      <c r="G238">
        <v>9688</v>
      </c>
      <c r="H238">
        <v>3124</v>
      </c>
      <c r="I238">
        <f t="shared" si="3"/>
        <v>6564</v>
      </c>
      <c r="J238" t="s">
        <v>24</v>
      </c>
      <c r="K238" t="s">
        <v>24</v>
      </c>
      <c r="L238" t="s">
        <v>757</v>
      </c>
    </row>
    <row r="239" spans="1:12" x14ac:dyDescent="0.25">
      <c r="A239" t="s">
        <v>675</v>
      </c>
      <c r="B239" t="s">
        <v>758</v>
      </c>
      <c r="C239" t="s">
        <v>759</v>
      </c>
      <c r="D239" t="s">
        <v>15</v>
      </c>
      <c r="E239" t="s">
        <v>626</v>
      </c>
      <c r="F239" t="s">
        <v>95</v>
      </c>
      <c r="G239">
        <v>45</v>
      </c>
      <c r="H239">
        <v>45</v>
      </c>
      <c r="I239">
        <f t="shared" si="3"/>
        <v>0</v>
      </c>
      <c r="J239" t="s">
        <v>24</v>
      </c>
      <c r="K239" t="s">
        <v>24</v>
      </c>
      <c r="L239" t="s">
        <v>760</v>
      </c>
    </row>
    <row r="240" spans="1:12" x14ac:dyDescent="0.25">
      <c r="A240" t="s">
        <v>675</v>
      </c>
      <c r="B240" t="s">
        <v>761</v>
      </c>
      <c r="C240" t="s">
        <v>762</v>
      </c>
      <c r="D240" t="s">
        <v>15</v>
      </c>
      <c r="E240" t="s">
        <v>763</v>
      </c>
      <c r="F240" t="s">
        <v>764</v>
      </c>
      <c r="G240">
        <v>700</v>
      </c>
      <c r="H240">
        <v>700</v>
      </c>
      <c r="I240">
        <f t="shared" si="3"/>
        <v>0</v>
      </c>
      <c r="J240" t="s">
        <v>24</v>
      </c>
      <c r="K240" t="s">
        <v>24</v>
      </c>
      <c r="L240" t="s">
        <v>765</v>
      </c>
    </row>
    <row r="241" spans="1:12" x14ac:dyDescent="0.25">
      <c r="A241" t="s">
        <v>675</v>
      </c>
      <c r="B241" t="s">
        <v>766</v>
      </c>
      <c r="C241" t="s">
        <v>341</v>
      </c>
      <c r="D241" t="s">
        <v>15</v>
      </c>
      <c r="E241" t="s">
        <v>767</v>
      </c>
      <c r="F241" t="s">
        <v>768</v>
      </c>
      <c r="G241">
        <v>1600</v>
      </c>
      <c r="H241">
        <v>1600</v>
      </c>
      <c r="I241">
        <f t="shared" si="3"/>
        <v>0</v>
      </c>
      <c r="J241" t="s">
        <v>24</v>
      </c>
      <c r="K241" t="s">
        <v>24</v>
      </c>
      <c r="L241" t="s">
        <v>735</v>
      </c>
    </row>
    <row r="242" spans="1:12" x14ac:dyDescent="0.25">
      <c r="A242" t="s">
        <v>675</v>
      </c>
      <c r="B242" t="s">
        <v>769</v>
      </c>
      <c r="C242" t="s">
        <v>770</v>
      </c>
      <c r="D242" t="s">
        <v>15</v>
      </c>
      <c r="E242" t="s">
        <v>771</v>
      </c>
      <c r="F242" t="s">
        <v>771</v>
      </c>
      <c r="G242">
        <v>1517</v>
      </c>
      <c r="H242">
        <v>999</v>
      </c>
      <c r="I242">
        <f t="shared" si="3"/>
        <v>518</v>
      </c>
      <c r="J242" t="s">
        <v>24</v>
      </c>
      <c r="K242" t="s">
        <v>24</v>
      </c>
      <c r="L242" t="s">
        <v>96</v>
      </c>
    </row>
    <row r="243" spans="1:12" x14ac:dyDescent="0.25">
      <c r="A243" t="s">
        <v>675</v>
      </c>
      <c r="B243" t="s">
        <v>772</v>
      </c>
      <c r="C243" t="s">
        <v>773</v>
      </c>
      <c r="D243" t="s">
        <v>15</v>
      </c>
      <c r="E243" t="s">
        <v>774</v>
      </c>
      <c r="F243" t="s">
        <v>774</v>
      </c>
      <c r="G243">
        <v>35</v>
      </c>
      <c r="H243">
        <v>35</v>
      </c>
      <c r="I243">
        <f t="shared" si="3"/>
        <v>0</v>
      </c>
      <c r="J243" t="s">
        <v>24</v>
      </c>
      <c r="K243" t="s">
        <v>24</v>
      </c>
      <c r="L243" t="s">
        <v>96</v>
      </c>
    </row>
    <row r="244" spans="1:12" x14ac:dyDescent="0.25">
      <c r="A244" t="s">
        <v>675</v>
      </c>
      <c r="B244" t="s">
        <v>775</v>
      </c>
      <c r="C244" t="s">
        <v>776</v>
      </c>
      <c r="D244" t="s">
        <v>777</v>
      </c>
      <c r="E244" t="s">
        <v>778</v>
      </c>
      <c r="F244" t="s">
        <v>778</v>
      </c>
      <c r="G244">
        <v>1700</v>
      </c>
      <c r="H244">
        <v>1700</v>
      </c>
      <c r="I244">
        <f t="shared" si="3"/>
        <v>0</v>
      </c>
      <c r="J244" t="s">
        <v>24</v>
      </c>
      <c r="K244" t="s">
        <v>24</v>
      </c>
      <c r="L244" t="s">
        <v>765</v>
      </c>
    </row>
    <row r="245" spans="1:12" x14ac:dyDescent="0.25">
      <c r="A245" t="s">
        <v>675</v>
      </c>
      <c r="B245" t="s">
        <v>779</v>
      </c>
      <c r="C245" t="s">
        <v>780</v>
      </c>
      <c r="D245" t="s">
        <v>15</v>
      </c>
      <c r="E245" t="s">
        <v>781</v>
      </c>
      <c r="F245" t="s">
        <v>781</v>
      </c>
      <c r="G245">
        <v>4820</v>
      </c>
      <c r="H245">
        <v>4820</v>
      </c>
      <c r="I245">
        <f t="shared" si="3"/>
        <v>0</v>
      </c>
      <c r="J245" t="s">
        <v>24</v>
      </c>
      <c r="K245" t="s">
        <v>24</v>
      </c>
      <c r="L245" t="s">
        <v>96</v>
      </c>
    </row>
    <row r="246" spans="1:12" x14ac:dyDescent="0.25">
      <c r="A246" t="s">
        <v>675</v>
      </c>
      <c r="B246" t="s">
        <v>782</v>
      </c>
      <c r="C246" t="s">
        <v>783</v>
      </c>
      <c r="D246" t="s">
        <v>15</v>
      </c>
      <c r="E246" t="s">
        <v>784</v>
      </c>
      <c r="F246" t="s">
        <v>95</v>
      </c>
      <c r="G246">
        <v>12162.5</v>
      </c>
      <c r="H246">
        <v>8593.39</v>
      </c>
      <c r="I246">
        <f t="shared" si="3"/>
        <v>3569.1100000000006</v>
      </c>
      <c r="J246" t="s">
        <v>24</v>
      </c>
      <c r="K246" t="s">
        <v>24</v>
      </c>
      <c r="L246" t="s">
        <v>552</v>
      </c>
    </row>
    <row r="247" spans="1:12" x14ac:dyDescent="0.25">
      <c r="A247" t="s">
        <v>675</v>
      </c>
      <c r="B247" t="s">
        <v>785</v>
      </c>
      <c r="C247" t="s">
        <v>341</v>
      </c>
      <c r="D247" t="s">
        <v>15</v>
      </c>
      <c r="E247" t="s">
        <v>786</v>
      </c>
      <c r="F247" t="s">
        <v>787</v>
      </c>
      <c r="G247">
        <v>3620</v>
      </c>
      <c r="H247">
        <v>3620</v>
      </c>
      <c r="I247">
        <f t="shared" si="3"/>
        <v>0</v>
      </c>
      <c r="J247" t="s">
        <v>24</v>
      </c>
      <c r="K247" t="s">
        <v>24</v>
      </c>
      <c r="L247" t="s">
        <v>30</v>
      </c>
    </row>
    <row r="248" spans="1:12" x14ac:dyDescent="0.25">
      <c r="A248" t="s">
        <v>675</v>
      </c>
      <c r="B248" t="s">
        <v>788</v>
      </c>
      <c r="C248" t="s">
        <v>789</v>
      </c>
      <c r="D248" t="s">
        <v>15</v>
      </c>
      <c r="E248" t="s">
        <v>790</v>
      </c>
      <c r="F248" t="s">
        <v>791</v>
      </c>
      <c r="G248">
        <v>100</v>
      </c>
      <c r="H248">
        <v>100</v>
      </c>
      <c r="I248">
        <f t="shared" si="3"/>
        <v>0</v>
      </c>
      <c r="J248" t="s">
        <v>24</v>
      </c>
      <c r="K248" t="s">
        <v>24</v>
      </c>
      <c r="L248" t="s">
        <v>290</v>
      </c>
    </row>
    <row r="249" spans="1:12" x14ac:dyDescent="0.25">
      <c r="A249" t="s">
        <v>675</v>
      </c>
      <c r="B249" t="s">
        <v>792</v>
      </c>
      <c r="C249" t="s">
        <v>793</v>
      </c>
      <c r="D249" t="s">
        <v>15</v>
      </c>
      <c r="E249" t="s">
        <v>790</v>
      </c>
      <c r="F249" t="s">
        <v>309</v>
      </c>
      <c r="G249">
        <v>6400</v>
      </c>
      <c r="H249">
        <v>6400</v>
      </c>
      <c r="I249">
        <f t="shared" si="3"/>
        <v>0</v>
      </c>
      <c r="J249" t="s">
        <v>24</v>
      </c>
      <c r="K249" t="s">
        <v>24</v>
      </c>
      <c r="L249" t="s">
        <v>794</v>
      </c>
    </row>
    <row r="250" spans="1:12" x14ac:dyDescent="0.25">
      <c r="A250" t="s">
        <v>675</v>
      </c>
      <c r="B250" t="s">
        <v>795</v>
      </c>
      <c r="C250" t="s">
        <v>796</v>
      </c>
      <c r="D250" t="s">
        <v>15</v>
      </c>
      <c r="E250" t="s">
        <v>790</v>
      </c>
      <c r="F250" t="s">
        <v>309</v>
      </c>
      <c r="G250">
        <v>4105</v>
      </c>
      <c r="H250">
        <v>4105</v>
      </c>
      <c r="I250">
        <f t="shared" si="3"/>
        <v>0</v>
      </c>
      <c r="J250" t="s">
        <v>24</v>
      </c>
      <c r="K250" t="s">
        <v>24</v>
      </c>
      <c r="L250" t="s">
        <v>765</v>
      </c>
    </row>
    <row r="251" spans="1:12" x14ac:dyDescent="0.25">
      <c r="A251" t="s">
        <v>675</v>
      </c>
      <c r="B251" t="s">
        <v>797</v>
      </c>
      <c r="C251" t="s">
        <v>798</v>
      </c>
      <c r="D251" t="s">
        <v>15</v>
      </c>
      <c r="E251" t="s">
        <v>799</v>
      </c>
      <c r="F251" t="s">
        <v>800</v>
      </c>
      <c r="G251">
        <v>880</v>
      </c>
      <c r="H251">
        <v>880</v>
      </c>
      <c r="I251">
        <f t="shared" si="3"/>
        <v>0</v>
      </c>
      <c r="J251" t="s">
        <v>24</v>
      </c>
      <c r="K251" t="s">
        <v>24</v>
      </c>
      <c r="L251" t="s">
        <v>801</v>
      </c>
    </row>
    <row r="252" spans="1:12" x14ac:dyDescent="0.25">
      <c r="A252" t="s">
        <v>675</v>
      </c>
      <c r="B252" t="s">
        <v>802</v>
      </c>
      <c r="C252" t="s">
        <v>803</v>
      </c>
      <c r="D252" t="s">
        <v>15</v>
      </c>
      <c r="E252" t="s">
        <v>626</v>
      </c>
      <c r="F252" t="s">
        <v>95</v>
      </c>
      <c r="G252">
        <v>3032.78</v>
      </c>
      <c r="H252">
        <v>3032.78</v>
      </c>
      <c r="I252">
        <f t="shared" si="3"/>
        <v>0</v>
      </c>
      <c r="J252" t="s">
        <v>24</v>
      </c>
      <c r="K252" t="s">
        <v>24</v>
      </c>
      <c r="L252" t="s">
        <v>383</v>
      </c>
    </row>
    <row r="253" spans="1:12" x14ac:dyDescent="0.25">
      <c r="A253" t="s">
        <v>675</v>
      </c>
      <c r="B253" t="s">
        <v>804</v>
      </c>
      <c r="C253" t="s">
        <v>492</v>
      </c>
      <c r="D253" t="s">
        <v>15</v>
      </c>
      <c r="E253" t="s">
        <v>805</v>
      </c>
      <c r="F253" t="s">
        <v>806</v>
      </c>
      <c r="G253">
        <v>14883</v>
      </c>
      <c r="H253">
        <v>14883</v>
      </c>
      <c r="I253">
        <f t="shared" si="3"/>
        <v>0</v>
      </c>
      <c r="J253" t="s">
        <v>24</v>
      </c>
      <c r="K253" t="s">
        <v>24</v>
      </c>
      <c r="L253" t="s">
        <v>30</v>
      </c>
    </row>
    <row r="254" spans="1:12" x14ac:dyDescent="0.25">
      <c r="A254" t="s">
        <v>675</v>
      </c>
      <c r="B254" t="s">
        <v>807</v>
      </c>
      <c r="C254" t="s">
        <v>341</v>
      </c>
      <c r="D254" t="s">
        <v>15</v>
      </c>
      <c r="E254" t="s">
        <v>805</v>
      </c>
      <c r="F254" t="s">
        <v>808</v>
      </c>
      <c r="G254">
        <v>768.17</v>
      </c>
      <c r="H254">
        <v>768.17</v>
      </c>
      <c r="I254">
        <f t="shared" si="3"/>
        <v>0</v>
      </c>
      <c r="J254" t="s">
        <v>24</v>
      </c>
      <c r="K254" t="s">
        <v>24</v>
      </c>
      <c r="L254" t="s">
        <v>77</v>
      </c>
    </row>
    <row r="255" spans="1:12" x14ac:dyDescent="0.25">
      <c r="A255" t="s">
        <v>675</v>
      </c>
      <c r="B255" t="s">
        <v>809</v>
      </c>
      <c r="C255" t="s">
        <v>810</v>
      </c>
      <c r="D255" t="s">
        <v>15</v>
      </c>
      <c r="E255" t="s">
        <v>633</v>
      </c>
      <c r="F255" t="s">
        <v>309</v>
      </c>
      <c r="G255">
        <v>840</v>
      </c>
      <c r="H255">
        <v>840</v>
      </c>
      <c r="I255">
        <f t="shared" si="3"/>
        <v>0</v>
      </c>
      <c r="J255" t="s">
        <v>24</v>
      </c>
      <c r="K255" t="s">
        <v>24</v>
      </c>
      <c r="L255" t="s">
        <v>765</v>
      </c>
    </row>
    <row r="256" spans="1:12" x14ac:dyDescent="0.25">
      <c r="A256" t="s">
        <v>675</v>
      </c>
      <c r="B256" t="s">
        <v>811</v>
      </c>
      <c r="C256" t="s">
        <v>812</v>
      </c>
      <c r="D256" t="s">
        <v>15</v>
      </c>
      <c r="E256" t="s">
        <v>763</v>
      </c>
      <c r="F256" t="s">
        <v>95</v>
      </c>
      <c r="G256">
        <v>7883.08</v>
      </c>
      <c r="H256">
        <v>7049.03</v>
      </c>
      <c r="I256">
        <f t="shared" si="3"/>
        <v>834.05000000000018</v>
      </c>
      <c r="J256" t="s">
        <v>24</v>
      </c>
      <c r="K256" t="s">
        <v>24</v>
      </c>
      <c r="L256" t="s">
        <v>42</v>
      </c>
    </row>
    <row r="257" spans="1:12" x14ac:dyDescent="0.25">
      <c r="A257" t="s">
        <v>675</v>
      </c>
      <c r="B257" t="s">
        <v>813</v>
      </c>
      <c r="C257" t="s">
        <v>812</v>
      </c>
      <c r="D257" t="s">
        <v>15</v>
      </c>
      <c r="E257" t="s">
        <v>814</v>
      </c>
      <c r="F257" t="s">
        <v>95</v>
      </c>
      <c r="G257">
        <v>3269.23</v>
      </c>
      <c r="H257">
        <v>1460</v>
      </c>
      <c r="I257">
        <f t="shared" si="3"/>
        <v>1809.23</v>
      </c>
      <c r="J257" t="s">
        <v>24</v>
      </c>
      <c r="K257" t="s">
        <v>24</v>
      </c>
      <c r="L257" t="s">
        <v>42</v>
      </c>
    </row>
    <row r="258" spans="1:12" x14ac:dyDescent="0.25">
      <c r="A258" t="s">
        <v>675</v>
      </c>
      <c r="B258" t="s">
        <v>815</v>
      </c>
      <c r="C258" t="s">
        <v>492</v>
      </c>
      <c r="D258" t="s">
        <v>15</v>
      </c>
      <c r="E258" t="s">
        <v>816</v>
      </c>
      <c r="F258" t="s">
        <v>817</v>
      </c>
      <c r="G258">
        <v>7320</v>
      </c>
      <c r="H258">
        <v>7280</v>
      </c>
      <c r="I258">
        <f t="shared" si="3"/>
        <v>40</v>
      </c>
      <c r="J258" t="s">
        <v>24</v>
      </c>
      <c r="K258" t="s">
        <v>24</v>
      </c>
      <c r="L258" t="s">
        <v>56</v>
      </c>
    </row>
    <row r="259" spans="1:12" x14ac:dyDescent="0.25">
      <c r="A259" t="s">
        <v>675</v>
      </c>
      <c r="B259" t="s">
        <v>818</v>
      </c>
      <c r="C259" t="s">
        <v>819</v>
      </c>
      <c r="D259" t="s">
        <v>301</v>
      </c>
      <c r="E259" t="s">
        <v>820</v>
      </c>
      <c r="F259" t="s">
        <v>303</v>
      </c>
      <c r="G259">
        <v>74348.5</v>
      </c>
      <c r="H259">
        <v>75204.56</v>
      </c>
      <c r="I259">
        <f t="shared" ref="I259:I322" si="4">G259-H259</f>
        <v>-856.05999999999767</v>
      </c>
      <c r="J259" t="s">
        <v>24</v>
      </c>
      <c r="K259" t="s">
        <v>24</v>
      </c>
      <c r="L259" t="s">
        <v>374</v>
      </c>
    </row>
    <row r="260" spans="1:12" x14ac:dyDescent="0.25">
      <c r="A260" t="s">
        <v>675</v>
      </c>
      <c r="B260" t="s">
        <v>821</v>
      </c>
      <c r="C260" t="s">
        <v>492</v>
      </c>
      <c r="D260" t="s">
        <v>15</v>
      </c>
      <c r="E260" t="s">
        <v>822</v>
      </c>
      <c r="F260" t="s">
        <v>823</v>
      </c>
      <c r="G260">
        <v>2312.5</v>
      </c>
      <c r="H260">
        <v>2497.5</v>
      </c>
      <c r="I260">
        <f t="shared" si="4"/>
        <v>-185</v>
      </c>
      <c r="J260" t="s">
        <v>24</v>
      </c>
      <c r="K260" t="s">
        <v>24</v>
      </c>
      <c r="L260" t="s">
        <v>30</v>
      </c>
    </row>
    <row r="261" spans="1:12" x14ac:dyDescent="0.25">
      <c r="A261" t="s">
        <v>675</v>
      </c>
      <c r="B261" t="s">
        <v>824</v>
      </c>
      <c r="C261" t="s">
        <v>825</v>
      </c>
      <c r="D261" t="s">
        <v>15</v>
      </c>
      <c r="E261" t="s">
        <v>633</v>
      </c>
      <c r="F261" t="s">
        <v>309</v>
      </c>
      <c r="G261">
        <v>2000</v>
      </c>
      <c r="H261">
        <v>1638.76</v>
      </c>
      <c r="I261">
        <f t="shared" si="4"/>
        <v>361.24</v>
      </c>
      <c r="J261" t="s">
        <v>24</v>
      </c>
      <c r="K261" t="s">
        <v>24</v>
      </c>
      <c r="L261" t="s">
        <v>329</v>
      </c>
    </row>
    <row r="262" spans="1:12" x14ac:dyDescent="0.25">
      <c r="A262" t="s">
        <v>675</v>
      </c>
      <c r="B262" t="s">
        <v>826</v>
      </c>
      <c r="C262" t="s">
        <v>827</v>
      </c>
      <c r="D262" t="s">
        <v>15</v>
      </c>
      <c r="E262" t="s">
        <v>633</v>
      </c>
      <c r="F262" t="s">
        <v>309</v>
      </c>
      <c r="G262">
        <v>1300</v>
      </c>
      <c r="H262">
        <v>1300</v>
      </c>
      <c r="I262">
        <f t="shared" si="4"/>
        <v>0</v>
      </c>
      <c r="J262" t="s">
        <v>24</v>
      </c>
      <c r="K262" t="s">
        <v>24</v>
      </c>
      <c r="L262" t="s">
        <v>115</v>
      </c>
    </row>
    <row r="263" spans="1:12" x14ac:dyDescent="0.25">
      <c r="A263" t="s">
        <v>675</v>
      </c>
      <c r="B263" t="s">
        <v>828</v>
      </c>
      <c r="C263" t="s">
        <v>829</v>
      </c>
      <c r="D263" t="s">
        <v>15</v>
      </c>
      <c r="E263" t="s">
        <v>633</v>
      </c>
      <c r="F263" t="s">
        <v>309</v>
      </c>
      <c r="G263">
        <v>436.32</v>
      </c>
      <c r="H263">
        <v>436.32</v>
      </c>
      <c r="I263">
        <f t="shared" si="4"/>
        <v>0</v>
      </c>
      <c r="J263" t="s">
        <v>24</v>
      </c>
      <c r="K263" t="s">
        <v>24</v>
      </c>
      <c r="L263" t="s">
        <v>386</v>
      </c>
    </row>
    <row r="264" spans="1:12" x14ac:dyDescent="0.25">
      <c r="A264" t="s">
        <v>675</v>
      </c>
      <c r="B264" t="s">
        <v>830</v>
      </c>
      <c r="C264" t="s">
        <v>831</v>
      </c>
      <c r="D264" t="s">
        <v>15</v>
      </c>
      <c r="E264" t="s">
        <v>633</v>
      </c>
      <c r="F264" t="s">
        <v>309</v>
      </c>
      <c r="G264">
        <v>1900</v>
      </c>
      <c r="H264">
        <v>1900</v>
      </c>
      <c r="I264">
        <f t="shared" si="4"/>
        <v>0</v>
      </c>
      <c r="J264" t="s">
        <v>24</v>
      </c>
      <c r="K264" t="s">
        <v>24</v>
      </c>
      <c r="L264" t="s">
        <v>462</v>
      </c>
    </row>
    <row r="265" spans="1:12" x14ac:dyDescent="0.25">
      <c r="A265" t="s">
        <v>675</v>
      </c>
      <c r="B265" t="s">
        <v>832</v>
      </c>
      <c r="C265" t="s">
        <v>833</v>
      </c>
      <c r="D265" t="s">
        <v>15</v>
      </c>
      <c r="E265" t="s">
        <v>633</v>
      </c>
      <c r="F265" t="s">
        <v>309</v>
      </c>
      <c r="G265">
        <v>500</v>
      </c>
      <c r="H265">
        <v>409.84</v>
      </c>
      <c r="I265">
        <f t="shared" si="4"/>
        <v>90.160000000000025</v>
      </c>
      <c r="J265" t="s">
        <v>24</v>
      </c>
      <c r="K265" t="s">
        <v>24</v>
      </c>
      <c r="L265" t="s">
        <v>834</v>
      </c>
    </row>
    <row r="266" spans="1:12" x14ac:dyDescent="0.25">
      <c r="A266" t="s">
        <v>675</v>
      </c>
      <c r="B266" t="s">
        <v>835</v>
      </c>
      <c r="C266" t="s">
        <v>836</v>
      </c>
      <c r="D266" t="s">
        <v>15</v>
      </c>
      <c r="E266" t="s">
        <v>633</v>
      </c>
      <c r="F266" t="s">
        <v>309</v>
      </c>
      <c r="G266">
        <v>85</v>
      </c>
      <c r="H266">
        <v>85</v>
      </c>
      <c r="I266">
        <f t="shared" si="4"/>
        <v>0</v>
      </c>
      <c r="J266" t="s">
        <v>24</v>
      </c>
      <c r="K266" t="s">
        <v>24</v>
      </c>
      <c r="L266" t="s">
        <v>266</v>
      </c>
    </row>
    <row r="267" spans="1:12" x14ac:dyDescent="0.25">
      <c r="A267" t="s">
        <v>675</v>
      </c>
      <c r="B267" t="s">
        <v>837</v>
      </c>
      <c r="C267" t="s">
        <v>838</v>
      </c>
      <c r="D267" t="s">
        <v>15</v>
      </c>
      <c r="E267" t="s">
        <v>633</v>
      </c>
      <c r="F267" t="s">
        <v>309</v>
      </c>
      <c r="G267">
        <v>3000</v>
      </c>
      <c r="H267">
        <v>3000</v>
      </c>
      <c r="I267">
        <f t="shared" si="4"/>
        <v>0</v>
      </c>
      <c r="J267" t="s">
        <v>24</v>
      </c>
      <c r="K267" t="s">
        <v>24</v>
      </c>
      <c r="L267" t="s">
        <v>92</v>
      </c>
    </row>
    <row r="268" spans="1:12" x14ac:dyDescent="0.25">
      <c r="A268" t="s">
        <v>675</v>
      </c>
      <c r="B268" t="s">
        <v>839</v>
      </c>
      <c r="C268" t="s">
        <v>840</v>
      </c>
      <c r="D268" t="s">
        <v>15</v>
      </c>
      <c r="E268" t="s">
        <v>633</v>
      </c>
      <c r="F268" t="s">
        <v>309</v>
      </c>
      <c r="G268">
        <v>400</v>
      </c>
      <c r="H268">
        <v>400</v>
      </c>
      <c r="I268">
        <f t="shared" si="4"/>
        <v>0</v>
      </c>
      <c r="J268" t="s">
        <v>24</v>
      </c>
      <c r="K268" t="s">
        <v>24</v>
      </c>
      <c r="L268" t="s">
        <v>841</v>
      </c>
    </row>
    <row r="269" spans="1:12" x14ac:dyDescent="0.25">
      <c r="A269" t="s">
        <v>675</v>
      </c>
      <c r="B269" t="s">
        <v>842</v>
      </c>
      <c r="C269" t="s">
        <v>843</v>
      </c>
      <c r="D269" t="s">
        <v>15</v>
      </c>
      <c r="E269" t="s">
        <v>633</v>
      </c>
      <c r="F269" t="s">
        <v>309</v>
      </c>
      <c r="G269">
        <v>5468</v>
      </c>
      <c r="H269">
        <v>5289</v>
      </c>
      <c r="I269">
        <f t="shared" si="4"/>
        <v>179</v>
      </c>
      <c r="J269" t="s">
        <v>24</v>
      </c>
      <c r="K269" t="s">
        <v>24</v>
      </c>
      <c r="L269" t="s">
        <v>204</v>
      </c>
    </row>
    <row r="270" spans="1:12" x14ac:dyDescent="0.25">
      <c r="A270" t="s">
        <v>675</v>
      </c>
      <c r="B270" t="s">
        <v>844</v>
      </c>
      <c r="C270" t="s">
        <v>845</v>
      </c>
      <c r="D270" t="s">
        <v>15</v>
      </c>
      <c r="E270" t="s">
        <v>633</v>
      </c>
      <c r="F270" t="s">
        <v>309</v>
      </c>
      <c r="G270">
        <v>3700</v>
      </c>
      <c r="H270">
        <v>3700</v>
      </c>
      <c r="I270">
        <f t="shared" si="4"/>
        <v>0</v>
      </c>
      <c r="J270" t="s">
        <v>24</v>
      </c>
      <c r="K270" t="s">
        <v>24</v>
      </c>
      <c r="L270" t="s">
        <v>383</v>
      </c>
    </row>
    <row r="271" spans="1:12" x14ac:dyDescent="0.25">
      <c r="A271" t="s">
        <v>675</v>
      </c>
      <c r="B271" t="s">
        <v>846</v>
      </c>
      <c r="C271" t="s">
        <v>847</v>
      </c>
      <c r="D271" t="s">
        <v>15</v>
      </c>
      <c r="E271" t="s">
        <v>633</v>
      </c>
      <c r="F271" t="s">
        <v>309</v>
      </c>
      <c r="G271">
        <v>5737.7</v>
      </c>
      <c r="H271">
        <v>4680.1099999999997</v>
      </c>
      <c r="I271">
        <f t="shared" si="4"/>
        <v>1057.5900000000001</v>
      </c>
      <c r="J271" t="s">
        <v>24</v>
      </c>
      <c r="K271" t="s">
        <v>24</v>
      </c>
      <c r="L271" t="s">
        <v>380</v>
      </c>
    </row>
    <row r="272" spans="1:12" x14ac:dyDescent="0.25">
      <c r="A272" t="s">
        <v>675</v>
      </c>
      <c r="B272" t="s">
        <v>848</v>
      </c>
      <c r="C272" t="s">
        <v>849</v>
      </c>
      <c r="D272" t="s">
        <v>15</v>
      </c>
      <c r="E272" t="s">
        <v>633</v>
      </c>
      <c r="F272" t="s">
        <v>671</v>
      </c>
      <c r="G272">
        <v>7269.6</v>
      </c>
      <c r="H272">
        <v>7446.4</v>
      </c>
      <c r="I272">
        <f t="shared" si="4"/>
        <v>-176.79999999999927</v>
      </c>
      <c r="J272" t="s">
        <v>24</v>
      </c>
      <c r="K272" t="s">
        <v>24</v>
      </c>
      <c r="L272" t="s">
        <v>68</v>
      </c>
    </row>
    <row r="273" spans="1:12" x14ac:dyDescent="0.25">
      <c r="A273" t="s">
        <v>675</v>
      </c>
      <c r="B273" t="s">
        <v>850</v>
      </c>
      <c r="C273" t="s">
        <v>851</v>
      </c>
      <c r="D273" t="s">
        <v>15</v>
      </c>
      <c r="E273" t="s">
        <v>633</v>
      </c>
      <c r="F273" t="s">
        <v>309</v>
      </c>
      <c r="G273">
        <v>4680</v>
      </c>
      <c r="H273">
        <v>4500</v>
      </c>
      <c r="I273">
        <f t="shared" si="4"/>
        <v>180</v>
      </c>
      <c r="J273" t="s">
        <v>24</v>
      </c>
      <c r="K273" t="s">
        <v>24</v>
      </c>
      <c r="L273" t="s">
        <v>157</v>
      </c>
    </row>
    <row r="274" spans="1:12" x14ac:dyDescent="0.25">
      <c r="A274" t="s">
        <v>675</v>
      </c>
      <c r="B274" t="s">
        <v>852</v>
      </c>
      <c r="C274" t="s">
        <v>853</v>
      </c>
      <c r="D274" t="s">
        <v>15</v>
      </c>
      <c r="E274" t="s">
        <v>633</v>
      </c>
      <c r="F274" t="s">
        <v>309</v>
      </c>
      <c r="G274">
        <v>39999.99</v>
      </c>
      <c r="H274">
        <v>38990.400000000001</v>
      </c>
      <c r="I274">
        <f t="shared" si="4"/>
        <v>1009.5899999999965</v>
      </c>
      <c r="J274" t="s">
        <v>24</v>
      </c>
      <c r="K274" t="s">
        <v>24</v>
      </c>
      <c r="L274" t="s">
        <v>374</v>
      </c>
    </row>
    <row r="275" spans="1:12" x14ac:dyDescent="0.25">
      <c r="A275" t="s">
        <v>675</v>
      </c>
      <c r="B275" t="s">
        <v>854</v>
      </c>
      <c r="C275" t="s">
        <v>855</v>
      </c>
      <c r="D275" t="s">
        <v>856</v>
      </c>
      <c r="E275" t="s">
        <v>633</v>
      </c>
      <c r="F275" t="s">
        <v>671</v>
      </c>
      <c r="G275">
        <v>10000</v>
      </c>
      <c r="H275">
        <v>9600</v>
      </c>
      <c r="I275">
        <f t="shared" si="4"/>
        <v>400</v>
      </c>
      <c r="J275" t="s">
        <v>24</v>
      </c>
      <c r="K275" t="s">
        <v>24</v>
      </c>
      <c r="L275" t="s">
        <v>857</v>
      </c>
    </row>
    <row r="276" spans="1:12" x14ac:dyDescent="0.25">
      <c r="A276" t="s">
        <v>675</v>
      </c>
      <c r="B276" t="s">
        <v>858</v>
      </c>
      <c r="C276" t="s">
        <v>621</v>
      </c>
      <c r="D276" t="s">
        <v>15</v>
      </c>
      <c r="E276" t="s">
        <v>859</v>
      </c>
      <c r="F276" t="s">
        <v>859</v>
      </c>
      <c r="G276">
        <v>794.2</v>
      </c>
      <c r="H276">
        <v>794.2</v>
      </c>
      <c r="I276">
        <f t="shared" si="4"/>
        <v>0</v>
      </c>
      <c r="J276" t="s">
        <v>24</v>
      </c>
      <c r="K276" t="s">
        <v>24</v>
      </c>
      <c r="L276" t="s">
        <v>96</v>
      </c>
    </row>
    <row r="277" spans="1:12" x14ac:dyDescent="0.25">
      <c r="A277" t="s">
        <v>675</v>
      </c>
      <c r="B277" t="s">
        <v>860</v>
      </c>
      <c r="C277" t="s">
        <v>861</v>
      </c>
      <c r="D277" t="s">
        <v>15</v>
      </c>
      <c r="E277" t="s">
        <v>626</v>
      </c>
      <c r="F277" t="s">
        <v>95</v>
      </c>
      <c r="G277">
        <v>400</v>
      </c>
      <c r="H277">
        <v>300</v>
      </c>
      <c r="I277">
        <f t="shared" si="4"/>
        <v>100</v>
      </c>
      <c r="J277" t="s">
        <v>24</v>
      </c>
      <c r="K277" t="s">
        <v>24</v>
      </c>
      <c r="L277" t="s">
        <v>841</v>
      </c>
    </row>
    <row r="278" spans="1:12" x14ac:dyDescent="0.25">
      <c r="A278" t="s">
        <v>675</v>
      </c>
      <c r="B278" t="s">
        <v>862</v>
      </c>
      <c r="C278" t="s">
        <v>621</v>
      </c>
      <c r="D278" t="s">
        <v>15</v>
      </c>
      <c r="E278" t="s">
        <v>863</v>
      </c>
      <c r="F278" t="s">
        <v>863</v>
      </c>
      <c r="G278">
        <v>192.96</v>
      </c>
      <c r="H278">
        <v>192.96</v>
      </c>
      <c r="I278">
        <f t="shared" si="4"/>
        <v>0</v>
      </c>
      <c r="J278" t="s">
        <v>24</v>
      </c>
      <c r="K278" t="s">
        <v>24</v>
      </c>
      <c r="L278" t="s">
        <v>96</v>
      </c>
    </row>
    <row r="279" spans="1:12" x14ac:dyDescent="0.25">
      <c r="A279" t="s">
        <v>675</v>
      </c>
      <c r="B279" t="s">
        <v>864</v>
      </c>
      <c r="C279" t="s">
        <v>865</v>
      </c>
      <c r="D279" t="s">
        <v>15</v>
      </c>
      <c r="E279" t="s">
        <v>866</v>
      </c>
      <c r="F279" t="s">
        <v>309</v>
      </c>
      <c r="G279">
        <v>54487.5</v>
      </c>
      <c r="H279">
        <v>28304.76</v>
      </c>
      <c r="I279">
        <f t="shared" si="4"/>
        <v>26182.74</v>
      </c>
      <c r="J279" t="s">
        <v>24</v>
      </c>
      <c r="K279" t="s">
        <v>24</v>
      </c>
      <c r="L279" t="s">
        <v>141</v>
      </c>
    </row>
    <row r="280" spans="1:12" x14ac:dyDescent="0.25">
      <c r="A280" t="s">
        <v>675</v>
      </c>
      <c r="B280" t="s">
        <v>867</v>
      </c>
      <c r="C280" t="s">
        <v>868</v>
      </c>
      <c r="D280" t="s">
        <v>15</v>
      </c>
      <c r="E280" t="s">
        <v>869</v>
      </c>
      <c r="F280" t="s">
        <v>870</v>
      </c>
      <c r="G280">
        <v>1934.4</v>
      </c>
      <c r="H280">
        <v>1895</v>
      </c>
      <c r="I280">
        <f t="shared" si="4"/>
        <v>39.400000000000091</v>
      </c>
      <c r="J280" t="s">
        <v>24</v>
      </c>
      <c r="K280" t="s">
        <v>24</v>
      </c>
      <c r="L280" t="s">
        <v>871</v>
      </c>
    </row>
    <row r="281" spans="1:12" x14ac:dyDescent="0.25">
      <c r="A281" t="s">
        <v>675</v>
      </c>
      <c r="B281" t="s">
        <v>872</v>
      </c>
      <c r="C281" t="s">
        <v>873</v>
      </c>
      <c r="D281" t="s">
        <v>301</v>
      </c>
      <c r="E281" t="s">
        <v>874</v>
      </c>
      <c r="F281" t="s">
        <v>875</v>
      </c>
      <c r="G281">
        <v>335598</v>
      </c>
      <c r="H281">
        <v>49126.400000000001</v>
      </c>
      <c r="I281">
        <f t="shared" si="4"/>
        <v>286471.59999999998</v>
      </c>
      <c r="J281" t="s">
        <v>310</v>
      </c>
      <c r="K281" t="s">
        <v>310</v>
      </c>
    </row>
    <row r="282" spans="1:12" x14ac:dyDescent="0.25">
      <c r="A282" t="s">
        <v>876</v>
      </c>
      <c r="B282" t="s">
        <v>877</v>
      </c>
      <c r="C282" t="s">
        <v>878</v>
      </c>
      <c r="D282" t="s">
        <v>15</v>
      </c>
      <c r="E282" t="s">
        <v>633</v>
      </c>
      <c r="F282" t="s">
        <v>309</v>
      </c>
      <c r="G282">
        <v>98</v>
      </c>
      <c r="H282">
        <v>73.77</v>
      </c>
      <c r="I282">
        <f t="shared" si="4"/>
        <v>24.230000000000004</v>
      </c>
      <c r="J282" t="s">
        <v>24</v>
      </c>
      <c r="K282" t="s">
        <v>24</v>
      </c>
      <c r="L282" t="s">
        <v>582</v>
      </c>
    </row>
    <row r="283" spans="1:12" x14ac:dyDescent="0.25">
      <c r="A283" t="s">
        <v>876</v>
      </c>
      <c r="B283" t="s">
        <v>879</v>
      </c>
      <c r="C283" t="s">
        <v>492</v>
      </c>
      <c r="D283" t="s">
        <v>15</v>
      </c>
      <c r="E283" t="s">
        <v>880</v>
      </c>
      <c r="F283" t="s">
        <v>881</v>
      </c>
      <c r="G283">
        <v>6109.29</v>
      </c>
      <c r="H283">
        <v>6109.29</v>
      </c>
      <c r="I283">
        <f t="shared" si="4"/>
        <v>0</v>
      </c>
      <c r="J283" t="s">
        <v>24</v>
      </c>
      <c r="K283" t="s">
        <v>24</v>
      </c>
      <c r="L283" t="s">
        <v>882</v>
      </c>
    </row>
    <row r="284" spans="1:12" x14ac:dyDescent="0.25">
      <c r="A284" t="s">
        <v>876</v>
      </c>
      <c r="B284" t="s">
        <v>883</v>
      </c>
      <c r="C284" t="s">
        <v>884</v>
      </c>
      <c r="D284" t="s">
        <v>15</v>
      </c>
      <c r="E284" t="s">
        <v>633</v>
      </c>
      <c r="F284" t="s">
        <v>309</v>
      </c>
      <c r="G284">
        <v>1380</v>
      </c>
      <c r="H284">
        <v>1380</v>
      </c>
      <c r="I284">
        <f t="shared" si="4"/>
        <v>0</v>
      </c>
      <c r="J284" t="s">
        <v>24</v>
      </c>
      <c r="K284" t="s">
        <v>24</v>
      </c>
      <c r="L284" t="s">
        <v>96</v>
      </c>
    </row>
    <row r="285" spans="1:12" x14ac:dyDescent="0.25">
      <c r="A285" t="s">
        <v>876</v>
      </c>
      <c r="B285" t="s">
        <v>885</v>
      </c>
      <c r="C285" t="s">
        <v>886</v>
      </c>
      <c r="D285" t="s">
        <v>15</v>
      </c>
      <c r="E285" t="s">
        <v>633</v>
      </c>
      <c r="F285" t="s">
        <v>309</v>
      </c>
      <c r="G285">
        <v>4085</v>
      </c>
      <c r="H285">
        <v>3412</v>
      </c>
      <c r="I285">
        <f t="shared" si="4"/>
        <v>673</v>
      </c>
      <c r="J285" t="s">
        <v>24</v>
      </c>
      <c r="K285" t="s">
        <v>24</v>
      </c>
      <c r="L285" t="s">
        <v>99</v>
      </c>
    </row>
    <row r="286" spans="1:12" x14ac:dyDescent="0.25">
      <c r="A286" t="s">
        <v>876</v>
      </c>
      <c r="B286" t="s">
        <v>887</v>
      </c>
      <c r="C286" t="s">
        <v>888</v>
      </c>
      <c r="D286" t="s">
        <v>15</v>
      </c>
      <c r="E286" t="s">
        <v>633</v>
      </c>
      <c r="F286" t="s">
        <v>309</v>
      </c>
      <c r="G286">
        <v>9977.7000000000007</v>
      </c>
      <c r="H286">
        <v>9640.9</v>
      </c>
      <c r="I286">
        <f t="shared" si="4"/>
        <v>336.80000000000109</v>
      </c>
      <c r="J286" t="s">
        <v>24</v>
      </c>
      <c r="K286" t="s">
        <v>24</v>
      </c>
      <c r="L286" t="s">
        <v>128</v>
      </c>
    </row>
    <row r="287" spans="1:12" x14ac:dyDescent="0.25">
      <c r="A287" t="s">
        <v>876</v>
      </c>
      <c r="B287" t="s">
        <v>889</v>
      </c>
      <c r="C287" t="s">
        <v>492</v>
      </c>
      <c r="D287" t="s">
        <v>15</v>
      </c>
      <c r="E287" t="s">
        <v>890</v>
      </c>
      <c r="F287" t="s">
        <v>891</v>
      </c>
      <c r="G287">
        <v>990</v>
      </c>
      <c r="H287">
        <v>990</v>
      </c>
      <c r="I287">
        <f t="shared" si="4"/>
        <v>0</v>
      </c>
      <c r="J287" t="s">
        <v>24</v>
      </c>
      <c r="K287" t="s">
        <v>24</v>
      </c>
      <c r="L287" t="s">
        <v>892</v>
      </c>
    </row>
    <row r="288" spans="1:12" x14ac:dyDescent="0.25">
      <c r="A288" t="s">
        <v>876</v>
      </c>
      <c r="B288" t="s">
        <v>893</v>
      </c>
      <c r="C288" t="s">
        <v>492</v>
      </c>
      <c r="D288" t="s">
        <v>15</v>
      </c>
      <c r="E288" t="s">
        <v>894</v>
      </c>
      <c r="F288" t="s">
        <v>895</v>
      </c>
      <c r="G288">
        <v>24644</v>
      </c>
      <c r="H288">
        <v>24644</v>
      </c>
      <c r="I288">
        <f t="shared" si="4"/>
        <v>0</v>
      </c>
      <c r="J288" t="s">
        <v>24</v>
      </c>
      <c r="K288" t="s">
        <v>24</v>
      </c>
      <c r="L288" t="s">
        <v>30</v>
      </c>
    </row>
    <row r="289" spans="1:12" x14ac:dyDescent="0.25">
      <c r="A289" t="s">
        <v>876</v>
      </c>
      <c r="B289" t="s">
        <v>896</v>
      </c>
      <c r="C289" t="s">
        <v>897</v>
      </c>
      <c r="D289" t="s">
        <v>15</v>
      </c>
      <c r="E289" t="s">
        <v>898</v>
      </c>
      <c r="F289" t="s">
        <v>899</v>
      </c>
      <c r="G289">
        <v>242.6</v>
      </c>
      <c r="H289">
        <v>242.6</v>
      </c>
      <c r="I289">
        <f t="shared" si="4"/>
        <v>0</v>
      </c>
      <c r="J289" t="s">
        <v>24</v>
      </c>
      <c r="K289" t="s">
        <v>24</v>
      </c>
      <c r="L289" t="s">
        <v>900</v>
      </c>
    </row>
    <row r="290" spans="1:12" x14ac:dyDescent="0.25">
      <c r="A290" t="s">
        <v>876</v>
      </c>
      <c r="B290" t="s">
        <v>901</v>
      </c>
      <c r="C290" t="s">
        <v>902</v>
      </c>
      <c r="D290" t="s">
        <v>15</v>
      </c>
      <c r="E290" t="s">
        <v>633</v>
      </c>
      <c r="F290" t="s">
        <v>303</v>
      </c>
      <c r="G290">
        <v>3975</v>
      </c>
      <c r="H290">
        <v>3975</v>
      </c>
      <c r="I290">
        <f t="shared" si="4"/>
        <v>0</v>
      </c>
      <c r="J290" t="s">
        <v>24</v>
      </c>
      <c r="K290" t="s">
        <v>24</v>
      </c>
      <c r="L290" t="s">
        <v>42</v>
      </c>
    </row>
    <row r="291" spans="1:12" x14ac:dyDescent="0.25">
      <c r="A291" t="s">
        <v>876</v>
      </c>
      <c r="B291" t="s">
        <v>903</v>
      </c>
      <c r="C291" t="s">
        <v>904</v>
      </c>
      <c r="D291" t="s">
        <v>15</v>
      </c>
      <c r="E291" t="s">
        <v>633</v>
      </c>
      <c r="F291" t="s">
        <v>905</v>
      </c>
      <c r="G291">
        <v>24326.68</v>
      </c>
      <c r="H291">
        <v>21455.53</v>
      </c>
      <c r="I291">
        <f t="shared" si="4"/>
        <v>2871.1500000000015</v>
      </c>
      <c r="J291" t="s">
        <v>24</v>
      </c>
      <c r="K291" t="s">
        <v>24</v>
      </c>
      <c r="L291" t="s">
        <v>552</v>
      </c>
    </row>
    <row r="292" spans="1:12" x14ac:dyDescent="0.25">
      <c r="A292" t="s">
        <v>876</v>
      </c>
      <c r="B292" t="s">
        <v>906</v>
      </c>
      <c r="C292" t="s">
        <v>907</v>
      </c>
      <c r="D292" t="s">
        <v>15</v>
      </c>
      <c r="E292" t="s">
        <v>908</v>
      </c>
      <c r="F292" t="s">
        <v>909</v>
      </c>
      <c r="G292">
        <v>300</v>
      </c>
      <c r="H292">
        <v>300</v>
      </c>
      <c r="I292">
        <f t="shared" si="4"/>
        <v>0</v>
      </c>
      <c r="J292" t="s">
        <v>24</v>
      </c>
      <c r="K292" t="s">
        <v>24</v>
      </c>
      <c r="L292" t="s">
        <v>910</v>
      </c>
    </row>
    <row r="293" spans="1:12" x14ac:dyDescent="0.25">
      <c r="A293" t="s">
        <v>876</v>
      </c>
      <c r="B293" t="s">
        <v>911</v>
      </c>
      <c r="C293" t="s">
        <v>912</v>
      </c>
      <c r="D293" t="s">
        <v>15</v>
      </c>
      <c r="E293" t="s">
        <v>899</v>
      </c>
      <c r="F293" t="s">
        <v>913</v>
      </c>
      <c r="G293">
        <v>380</v>
      </c>
      <c r="H293">
        <v>380</v>
      </c>
      <c r="I293">
        <f t="shared" si="4"/>
        <v>0</v>
      </c>
      <c r="J293" t="s">
        <v>24</v>
      </c>
      <c r="K293" t="s">
        <v>24</v>
      </c>
      <c r="L293" t="s">
        <v>834</v>
      </c>
    </row>
    <row r="294" spans="1:12" x14ac:dyDescent="0.25">
      <c r="A294" t="s">
        <v>876</v>
      </c>
      <c r="B294" t="s">
        <v>914</v>
      </c>
      <c r="C294" t="s">
        <v>915</v>
      </c>
      <c r="D294" t="s">
        <v>15</v>
      </c>
      <c r="E294" t="s">
        <v>916</v>
      </c>
      <c r="F294" t="s">
        <v>917</v>
      </c>
      <c r="G294">
        <v>117</v>
      </c>
      <c r="H294">
        <v>117</v>
      </c>
      <c r="I294">
        <f t="shared" si="4"/>
        <v>0</v>
      </c>
      <c r="J294" t="s">
        <v>24</v>
      </c>
      <c r="K294" t="s">
        <v>24</v>
      </c>
      <c r="L294" t="s">
        <v>386</v>
      </c>
    </row>
    <row r="295" spans="1:12" x14ac:dyDescent="0.25">
      <c r="A295" t="s">
        <v>876</v>
      </c>
      <c r="B295" t="s">
        <v>918</v>
      </c>
      <c r="C295" t="s">
        <v>919</v>
      </c>
      <c r="D295" t="s">
        <v>15</v>
      </c>
      <c r="E295" t="s">
        <v>916</v>
      </c>
      <c r="F295" t="s">
        <v>920</v>
      </c>
      <c r="G295">
        <v>3378.3</v>
      </c>
      <c r="H295">
        <v>3336.05</v>
      </c>
      <c r="I295">
        <f t="shared" si="4"/>
        <v>42.25</v>
      </c>
      <c r="J295" t="s">
        <v>24</v>
      </c>
      <c r="K295" t="s">
        <v>24</v>
      </c>
      <c r="L295" t="s">
        <v>921</v>
      </c>
    </row>
    <row r="296" spans="1:12" x14ac:dyDescent="0.25">
      <c r="A296" t="s">
        <v>876</v>
      </c>
      <c r="B296" t="s">
        <v>922</v>
      </c>
      <c r="C296" t="s">
        <v>923</v>
      </c>
      <c r="D296" t="s">
        <v>15</v>
      </c>
      <c r="E296" t="s">
        <v>633</v>
      </c>
      <c r="F296" t="s">
        <v>924</v>
      </c>
      <c r="G296">
        <v>6800</v>
      </c>
      <c r="H296">
        <v>6800</v>
      </c>
      <c r="I296">
        <f t="shared" si="4"/>
        <v>0</v>
      </c>
      <c r="J296" t="s">
        <v>310</v>
      </c>
      <c r="K296" t="s">
        <v>310</v>
      </c>
    </row>
    <row r="297" spans="1:12" x14ac:dyDescent="0.25">
      <c r="A297" t="s">
        <v>876</v>
      </c>
      <c r="B297" t="s">
        <v>925</v>
      </c>
      <c r="C297" t="s">
        <v>926</v>
      </c>
      <c r="D297" t="s">
        <v>15</v>
      </c>
      <c r="E297" t="s">
        <v>908</v>
      </c>
      <c r="F297" t="s">
        <v>927</v>
      </c>
      <c r="G297">
        <v>4800</v>
      </c>
      <c r="H297">
        <v>1520</v>
      </c>
      <c r="I297">
        <f t="shared" si="4"/>
        <v>3280</v>
      </c>
      <c r="J297" t="s">
        <v>24</v>
      </c>
      <c r="K297" t="s">
        <v>24</v>
      </c>
      <c r="L297" t="s">
        <v>56</v>
      </c>
    </row>
    <row r="298" spans="1:12" x14ac:dyDescent="0.25">
      <c r="A298" t="s">
        <v>876</v>
      </c>
      <c r="B298" t="s">
        <v>928</v>
      </c>
      <c r="C298" t="s">
        <v>929</v>
      </c>
      <c r="D298" t="s">
        <v>15</v>
      </c>
      <c r="E298" t="s">
        <v>633</v>
      </c>
      <c r="F298" t="s">
        <v>309</v>
      </c>
      <c r="G298">
        <v>5142.8599999999997</v>
      </c>
      <c r="H298">
        <v>1390.48</v>
      </c>
      <c r="I298">
        <f t="shared" si="4"/>
        <v>3752.3799999999997</v>
      </c>
      <c r="J298" t="s">
        <v>24</v>
      </c>
      <c r="K298" t="s">
        <v>24</v>
      </c>
      <c r="L298" t="s">
        <v>42</v>
      </c>
    </row>
    <row r="299" spans="1:12" x14ac:dyDescent="0.25">
      <c r="A299" t="s">
        <v>876</v>
      </c>
      <c r="B299" t="s">
        <v>930</v>
      </c>
      <c r="C299" t="s">
        <v>931</v>
      </c>
      <c r="D299" t="s">
        <v>15</v>
      </c>
      <c r="E299" t="s">
        <v>626</v>
      </c>
      <c r="F299" t="s">
        <v>309</v>
      </c>
      <c r="G299">
        <v>1243.25</v>
      </c>
      <c r="H299">
        <v>1243.25</v>
      </c>
      <c r="I299">
        <f t="shared" si="4"/>
        <v>0</v>
      </c>
      <c r="J299" t="s">
        <v>24</v>
      </c>
      <c r="K299" t="s">
        <v>24</v>
      </c>
      <c r="L299" t="s">
        <v>138</v>
      </c>
    </row>
    <row r="300" spans="1:12" x14ac:dyDescent="0.25">
      <c r="A300" t="s">
        <v>876</v>
      </c>
      <c r="B300" t="s">
        <v>932</v>
      </c>
      <c r="C300" t="s">
        <v>933</v>
      </c>
      <c r="D300" t="s">
        <v>15</v>
      </c>
      <c r="E300" t="s">
        <v>934</v>
      </c>
      <c r="F300" t="s">
        <v>935</v>
      </c>
      <c r="G300">
        <v>300</v>
      </c>
      <c r="H300">
        <v>300</v>
      </c>
      <c r="I300">
        <f t="shared" si="4"/>
        <v>0</v>
      </c>
      <c r="J300" t="s">
        <v>24</v>
      </c>
      <c r="K300" t="s">
        <v>24</v>
      </c>
      <c r="L300" t="s">
        <v>68</v>
      </c>
    </row>
    <row r="301" spans="1:12" x14ac:dyDescent="0.25">
      <c r="A301" t="s">
        <v>876</v>
      </c>
      <c r="B301" t="s">
        <v>936</v>
      </c>
      <c r="C301" t="s">
        <v>492</v>
      </c>
      <c r="D301" t="s">
        <v>15</v>
      </c>
      <c r="E301" t="s">
        <v>937</v>
      </c>
      <c r="F301" t="s">
        <v>938</v>
      </c>
      <c r="G301">
        <v>19520</v>
      </c>
      <c r="H301">
        <v>19680</v>
      </c>
      <c r="I301">
        <f t="shared" si="4"/>
        <v>-160</v>
      </c>
      <c r="J301" t="s">
        <v>24</v>
      </c>
      <c r="K301" t="s">
        <v>24</v>
      </c>
      <c r="L301" t="s">
        <v>56</v>
      </c>
    </row>
    <row r="302" spans="1:12" x14ac:dyDescent="0.25">
      <c r="A302" t="s">
        <v>876</v>
      </c>
      <c r="B302" t="s">
        <v>939</v>
      </c>
      <c r="C302" t="s">
        <v>926</v>
      </c>
      <c r="D302" t="s">
        <v>15</v>
      </c>
      <c r="E302" t="s">
        <v>940</v>
      </c>
      <c r="F302" t="s">
        <v>941</v>
      </c>
      <c r="G302">
        <v>600</v>
      </c>
      <c r="H302">
        <v>285.70999999999998</v>
      </c>
      <c r="I302">
        <f t="shared" si="4"/>
        <v>314.29000000000002</v>
      </c>
      <c r="J302" t="s">
        <v>24</v>
      </c>
      <c r="K302" t="s">
        <v>24</v>
      </c>
      <c r="L302" t="s">
        <v>157</v>
      </c>
    </row>
    <row r="303" spans="1:12" x14ac:dyDescent="0.25">
      <c r="A303" t="s">
        <v>876</v>
      </c>
      <c r="B303" t="s">
        <v>942</v>
      </c>
      <c r="C303" t="s">
        <v>943</v>
      </c>
      <c r="D303" t="s">
        <v>15</v>
      </c>
      <c r="E303" t="s">
        <v>927</v>
      </c>
      <c r="F303" t="s">
        <v>303</v>
      </c>
      <c r="G303">
        <v>4509</v>
      </c>
      <c r="H303">
        <v>785</v>
      </c>
      <c r="I303">
        <f t="shared" si="4"/>
        <v>3724</v>
      </c>
      <c r="J303" t="s">
        <v>24</v>
      </c>
      <c r="K303" t="s">
        <v>24</v>
      </c>
      <c r="L303" t="s">
        <v>42</v>
      </c>
    </row>
    <row r="304" spans="1:12" x14ac:dyDescent="0.25">
      <c r="A304" t="s">
        <v>876</v>
      </c>
      <c r="B304" t="s">
        <v>944</v>
      </c>
      <c r="C304" t="s">
        <v>945</v>
      </c>
      <c r="D304" t="s">
        <v>15</v>
      </c>
      <c r="E304" t="s">
        <v>946</v>
      </c>
      <c r="F304" t="s">
        <v>671</v>
      </c>
      <c r="G304">
        <v>5700</v>
      </c>
      <c r="H304">
        <v>4677</v>
      </c>
      <c r="I304">
        <f t="shared" si="4"/>
        <v>1023</v>
      </c>
      <c r="J304" t="s">
        <v>24</v>
      </c>
      <c r="K304" t="s">
        <v>24</v>
      </c>
      <c r="L304" t="s">
        <v>138</v>
      </c>
    </row>
    <row r="305" spans="1:12" x14ac:dyDescent="0.25">
      <c r="A305" t="s">
        <v>876</v>
      </c>
      <c r="B305" t="s">
        <v>947</v>
      </c>
      <c r="C305" t="s">
        <v>948</v>
      </c>
      <c r="D305" t="s">
        <v>15</v>
      </c>
      <c r="E305" t="s">
        <v>949</v>
      </c>
      <c r="F305" t="s">
        <v>950</v>
      </c>
      <c r="G305">
        <v>534.07000000000005</v>
      </c>
      <c r="H305">
        <v>435.48</v>
      </c>
      <c r="I305">
        <f t="shared" si="4"/>
        <v>98.590000000000032</v>
      </c>
      <c r="J305" t="s">
        <v>310</v>
      </c>
      <c r="K305" t="s">
        <v>310</v>
      </c>
    </row>
    <row r="306" spans="1:12" x14ac:dyDescent="0.25">
      <c r="A306" t="s">
        <v>876</v>
      </c>
      <c r="B306" t="s">
        <v>951</v>
      </c>
      <c r="C306" t="s">
        <v>492</v>
      </c>
      <c r="D306" t="s">
        <v>15</v>
      </c>
      <c r="E306" t="s">
        <v>946</v>
      </c>
      <c r="F306" t="s">
        <v>952</v>
      </c>
      <c r="G306">
        <v>9000</v>
      </c>
      <c r="H306">
        <v>9000</v>
      </c>
      <c r="I306">
        <f t="shared" si="4"/>
        <v>0</v>
      </c>
      <c r="J306" t="s">
        <v>24</v>
      </c>
      <c r="K306" t="s">
        <v>24</v>
      </c>
      <c r="L306" t="s">
        <v>157</v>
      </c>
    </row>
    <row r="307" spans="1:12" x14ac:dyDescent="0.25">
      <c r="A307" t="s">
        <v>876</v>
      </c>
      <c r="B307" t="s">
        <v>953</v>
      </c>
      <c r="C307" t="s">
        <v>492</v>
      </c>
      <c r="D307" t="s">
        <v>15</v>
      </c>
      <c r="E307" t="s">
        <v>954</v>
      </c>
      <c r="F307" t="s">
        <v>955</v>
      </c>
      <c r="G307">
        <v>6300</v>
      </c>
      <c r="H307">
        <v>6300</v>
      </c>
      <c r="I307">
        <f t="shared" si="4"/>
        <v>0</v>
      </c>
      <c r="J307" t="s">
        <v>24</v>
      </c>
      <c r="K307" t="s">
        <v>24</v>
      </c>
      <c r="L307" t="s">
        <v>956</v>
      </c>
    </row>
    <row r="308" spans="1:12" x14ac:dyDescent="0.25">
      <c r="A308" t="s">
        <v>876</v>
      </c>
      <c r="B308" t="s">
        <v>957</v>
      </c>
      <c r="C308" t="s">
        <v>958</v>
      </c>
      <c r="D308" t="s">
        <v>15</v>
      </c>
      <c r="E308" t="s">
        <v>959</v>
      </c>
      <c r="F308" t="s">
        <v>960</v>
      </c>
      <c r="G308">
        <v>1600</v>
      </c>
      <c r="H308">
        <v>1913.6</v>
      </c>
      <c r="I308">
        <f t="shared" si="4"/>
        <v>-313.59999999999991</v>
      </c>
      <c r="J308" t="s">
        <v>24</v>
      </c>
      <c r="K308" t="s">
        <v>24</v>
      </c>
      <c r="L308" t="s">
        <v>961</v>
      </c>
    </row>
    <row r="309" spans="1:12" x14ac:dyDescent="0.25">
      <c r="A309" t="s">
        <v>876</v>
      </c>
      <c r="B309" t="s">
        <v>962</v>
      </c>
      <c r="C309" t="s">
        <v>492</v>
      </c>
      <c r="D309" t="s">
        <v>15</v>
      </c>
      <c r="E309" t="s">
        <v>963</v>
      </c>
      <c r="F309" t="s">
        <v>964</v>
      </c>
      <c r="G309">
        <v>6188.56</v>
      </c>
      <c r="H309">
        <v>6741.72</v>
      </c>
      <c r="I309">
        <f t="shared" si="4"/>
        <v>-553.15999999999985</v>
      </c>
      <c r="J309" t="s">
        <v>24</v>
      </c>
      <c r="K309" t="s">
        <v>24</v>
      </c>
      <c r="L309" t="s">
        <v>965</v>
      </c>
    </row>
    <row r="310" spans="1:12" x14ac:dyDescent="0.25">
      <c r="A310" t="s">
        <v>876</v>
      </c>
      <c r="B310" t="s">
        <v>966</v>
      </c>
      <c r="C310" t="s">
        <v>967</v>
      </c>
      <c r="D310" t="s">
        <v>15</v>
      </c>
      <c r="E310" t="s">
        <v>968</v>
      </c>
      <c r="F310" t="s">
        <v>969</v>
      </c>
      <c r="G310">
        <v>34525.4</v>
      </c>
      <c r="H310">
        <v>25514.65</v>
      </c>
      <c r="I310">
        <f t="shared" si="4"/>
        <v>9010.75</v>
      </c>
      <c r="J310" t="s">
        <v>24</v>
      </c>
      <c r="K310" t="s">
        <v>24</v>
      </c>
      <c r="L310" t="s">
        <v>970</v>
      </c>
    </row>
    <row r="311" spans="1:12" x14ac:dyDescent="0.25">
      <c r="A311" t="s">
        <v>876</v>
      </c>
      <c r="B311" t="s">
        <v>971</v>
      </c>
      <c r="C311" t="s">
        <v>492</v>
      </c>
      <c r="D311" t="s">
        <v>15</v>
      </c>
      <c r="E311" t="s">
        <v>972</v>
      </c>
      <c r="F311" t="s">
        <v>973</v>
      </c>
      <c r="G311">
        <v>12322</v>
      </c>
      <c r="H311">
        <v>7373</v>
      </c>
      <c r="I311">
        <f t="shared" si="4"/>
        <v>4949</v>
      </c>
      <c r="J311" t="s">
        <v>24</v>
      </c>
      <c r="K311" t="s">
        <v>24</v>
      </c>
      <c r="L311" t="s">
        <v>30</v>
      </c>
    </row>
    <row r="312" spans="1:12" x14ac:dyDescent="0.25">
      <c r="A312" t="s">
        <v>876</v>
      </c>
      <c r="B312" t="s">
        <v>974</v>
      </c>
      <c r="C312" t="s">
        <v>492</v>
      </c>
      <c r="D312" t="s">
        <v>15</v>
      </c>
      <c r="E312" t="s">
        <v>975</v>
      </c>
      <c r="F312" t="s">
        <v>976</v>
      </c>
      <c r="G312">
        <v>17080</v>
      </c>
      <c r="H312">
        <v>16800</v>
      </c>
      <c r="I312">
        <f t="shared" si="4"/>
        <v>280</v>
      </c>
      <c r="J312" t="s">
        <v>24</v>
      </c>
      <c r="K312" t="s">
        <v>24</v>
      </c>
      <c r="L312" t="s">
        <v>956</v>
      </c>
    </row>
    <row r="313" spans="1:12" x14ac:dyDescent="0.25">
      <c r="A313" t="s">
        <v>876</v>
      </c>
      <c r="B313" t="s">
        <v>977</v>
      </c>
      <c r="C313" t="s">
        <v>492</v>
      </c>
      <c r="D313" t="s">
        <v>15</v>
      </c>
      <c r="E313" t="s">
        <v>978</v>
      </c>
      <c r="F313" t="s">
        <v>979</v>
      </c>
      <c r="G313">
        <v>19276.189999999999</v>
      </c>
      <c r="H313">
        <v>16552.32</v>
      </c>
      <c r="I313">
        <f t="shared" si="4"/>
        <v>2723.869999999999</v>
      </c>
      <c r="J313" t="s">
        <v>24</v>
      </c>
      <c r="K313" t="s">
        <v>24</v>
      </c>
      <c r="L313" t="s">
        <v>980</v>
      </c>
    </row>
    <row r="314" spans="1:12" x14ac:dyDescent="0.25">
      <c r="A314" t="s">
        <v>876</v>
      </c>
      <c r="B314" t="s">
        <v>981</v>
      </c>
      <c r="C314" t="s">
        <v>982</v>
      </c>
      <c r="D314" t="s">
        <v>15</v>
      </c>
      <c r="E314" t="s">
        <v>968</v>
      </c>
      <c r="F314" t="s">
        <v>309</v>
      </c>
      <c r="G314">
        <v>400</v>
      </c>
      <c r="H314">
        <v>320</v>
      </c>
      <c r="I314">
        <f t="shared" si="4"/>
        <v>80</v>
      </c>
      <c r="J314" t="s">
        <v>24</v>
      </c>
      <c r="K314" t="s">
        <v>24</v>
      </c>
      <c r="L314" t="s">
        <v>841</v>
      </c>
    </row>
    <row r="315" spans="1:12" x14ac:dyDescent="0.25">
      <c r="A315" t="s">
        <v>876</v>
      </c>
      <c r="B315" t="s">
        <v>983</v>
      </c>
      <c r="C315" t="s">
        <v>926</v>
      </c>
      <c r="D315" t="s">
        <v>15</v>
      </c>
      <c r="E315" t="s">
        <v>984</v>
      </c>
      <c r="F315" t="s">
        <v>985</v>
      </c>
      <c r="G315">
        <v>1600</v>
      </c>
      <c r="H315">
        <v>1600</v>
      </c>
      <c r="I315">
        <f t="shared" si="4"/>
        <v>0</v>
      </c>
      <c r="J315" t="s">
        <v>24</v>
      </c>
      <c r="K315" t="s">
        <v>24</v>
      </c>
      <c r="L315" t="s">
        <v>344</v>
      </c>
    </row>
    <row r="316" spans="1:12" x14ac:dyDescent="0.25">
      <c r="A316" t="s">
        <v>876</v>
      </c>
      <c r="B316" t="s">
        <v>986</v>
      </c>
      <c r="C316" t="s">
        <v>492</v>
      </c>
      <c r="D316" t="s">
        <v>15</v>
      </c>
      <c r="E316" t="s">
        <v>987</v>
      </c>
      <c r="F316" t="s">
        <v>988</v>
      </c>
      <c r="G316">
        <v>4006</v>
      </c>
      <c r="H316">
        <v>3522.66</v>
      </c>
      <c r="I316">
        <f t="shared" si="4"/>
        <v>483.34000000000015</v>
      </c>
      <c r="J316" t="s">
        <v>24</v>
      </c>
      <c r="K316" t="s">
        <v>24</v>
      </c>
      <c r="L316" t="s">
        <v>25</v>
      </c>
    </row>
    <row r="317" spans="1:12" x14ac:dyDescent="0.25">
      <c r="A317" t="s">
        <v>876</v>
      </c>
      <c r="B317" t="s">
        <v>989</v>
      </c>
      <c r="C317" t="s">
        <v>990</v>
      </c>
      <c r="D317" t="s">
        <v>856</v>
      </c>
      <c r="E317" t="s">
        <v>991</v>
      </c>
      <c r="F317" t="s">
        <v>992</v>
      </c>
      <c r="G317">
        <v>17500</v>
      </c>
      <c r="H317">
        <v>17494.009999999998</v>
      </c>
      <c r="I317">
        <f t="shared" si="4"/>
        <v>5.9900000000016007</v>
      </c>
      <c r="J317" t="s">
        <v>24</v>
      </c>
      <c r="K317" t="s">
        <v>24</v>
      </c>
      <c r="L317" t="s">
        <v>305</v>
      </c>
    </row>
    <row r="318" spans="1:12" x14ac:dyDescent="0.25">
      <c r="A318" t="s">
        <v>876</v>
      </c>
      <c r="B318" t="s">
        <v>993</v>
      </c>
      <c r="C318" t="s">
        <v>994</v>
      </c>
      <c r="D318" t="s">
        <v>15</v>
      </c>
      <c r="E318" t="s">
        <v>985</v>
      </c>
      <c r="F318" t="s">
        <v>875</v>
      </c>
      <c r="G318">
        <v>3950</v>
      </c>
      <c r="H318">
        <v>3456.25</v>
      </c>
      <c r="I318">
        <f t="shared" si="4"/>
        <v>493.75</v>
      </c>
      <c r="J318" t="s">
        <v>24</v>
      </c>
      <c r="K318" t="s">
        <v>24</v>
      </c>
      <c r="L318" t="s">
        <v>995</v>
      </c>
    </row>
    <row r="319" spans="1:12" x14ac:dyDescent="0.25">
      <c r="A319" t="s">
        <v>876</v>
      </c>
      <c r="B319" t="s">
        <v>996</v>
      </c>
      <c r="C319" t="s">
        <v>997</v>
      </c>
      <c r="D319" t="s">
        <v>15</v>
      </c>
      <c r="E319" t="s">
        <v>985</v>
      </c>
      <c r="F319" t="s">
        <v>309</v>
      </c>
      <c r="G319">
        <v>20000</v>
      </c>
      <c r="H319">
        <v>11413.56</v>
      </c>
      <c r="I319">
        <f t="shared" si="4"/>
        <v>8586.44</v>
      </c>
      <c r="J319" t="s">
        <v>24</v>
      </c>
      <c r="K319" t="s">
        <v>24</v>
      </c>
      <c r="L319" t="s">
        <v>998</v>
      </c>
    </row>
    <row r="320" spans="1:12" x14ac:dyDescent="0.25">
      <c r="A320" t="s">
        <v>876</v>
      </c>
      <c r="B320" t="s">
        <v>999</v>
      </c>
      <c r="C320" t="s">
        <v>492</v>
      </c>
      <c r="D320" t="s">
        <v>15</v>
      </c>
      <c r="E320" t="s">
        <v>984</v>
      </c>
      <c r="F320" t="s">
        <v>1000</v>
      </c>
      <c r="G320">
        <v>1851.49</v>
      </c>
      <c r="H320">
        <v>978.5</v>
      </c>
      <c r="I320">
        <f t="shared" si="4"/>
        <v>872.99</v>
      </c>
      <c r="J320" t="s">
        <v>24</v>
      </c>
      <c r="K320" t="s">
        <v>24</v>
      </c>
      <c r="L320" t="s">
        <v>956</v>
      </c>
    </row>
    <row r="321" spans="1:12" x14ac:dyDescent="0.25">
      <c r="A321" t="s">
        <v>876</v>
      </c>
      <c r="B321" t="s">
        <v>1001</v>
      </c>
      <c r="C321" t="s">
        <v>492</v>
      </c>
      <c r="D321" t="s">
        <v>15</v>
      </c>
      <c r="E321" t="s">
        <v>1002</v>
      </c>
      <c r="F321" t="s">
        <v>1003</v>
      </c>
      <c r="G321">
        <v>12322</v>
      </c>
      <c r="H321">
        <v>12493</v>
      </c>
      <c r="I321">
        <f t="shared" si="4"/>
        <v>-171</v>
      </c>
      <c r="J321" t="s">
        <v>24</v>
      </c>
      <c r="K321" t="s">
        <v>24</v>
      </c>
      <c r="L321" t="s">
        <v>30</v>
      </c>
    </row>
    <row r="322" spans="1:12" x14ac:dyDescent="0.25">
      <c r="A322" t="s">
        <v>876</v>
      </c>
      <c r="B322" t="s">
        <v>1004</v>
      </c>
      <c r="C322" t="s">
        <v>492</v>
      </c>
      <c r="D322" t="s">
        <v>15</v>
      </c>
      <c r="E322" t="s">
        <v>1005</v>
      </c>
      <c r="F322" t="s">
        <v>1006</v>
      </c>
      <c r="G322">
        <v>13395.6</v>
      </c>
      <c r="H322">
        <v>12941.2</v>
      </c>
      <c r="I322">
        <f t="shared" si="4"/>
        <v>454.39999999999964</v>
      </c>
      <c r="J322" t="s">
        <v>24</v>
      </c>
      <c r="K322" t="s">
        <v>24</v>
      </c>
      <c r="L322" t="s">
        <v>1007</v>
      </c>
    </row>
    <row r="323" spans="1:12" x14ac:dyDescent="0.25">
      <c r="A323" t="s">
        <v>876</v>
      </c>
      <c r="B323" t="s">
        <v>1008</v>
      </c>
      <c r="C323" t="s">
        <v>1009</v>
      </c>
      <c r="D323" t="s">
        <v>15</v>
      </c>
      <c r="E323" t="s">
        <v>1010</v>
      </c>
      <c r="F323" t="s">
        <v>875</v>
      </c>
      <c r="G323">
        <v>11557.36</v>
      </c>
      <c r="H323">
        <v>10937.91</v>
      </c>
      <c r="I323">
        <f t="shared" ref="I323:I386" si="5">G323-H323</f>
        <v>619.45000000000073</v>
      </c>
      <c r="J323" t="s">
        <v>24</v>
      </c>
      <c r="K323" t="s">
        <v>24</v>
      </c>
      <c r="L323" t="s">
        <v>380</v>
      </c>
    </row>
    <row r="324" spans="1:12" x14ac:dyDescent="0.25">
      <c r="A324" t="s">
        <v>876</v>
      </c>
      <c r="B324" t="s">
        <v>1011</v>
      </c>
      <c r="C324" t="s">
        <v>1012</v>
      </c>
      <c r="D324" t="s">
        <v>15</v>
      </c>
      <c r="E324" t="s">
        <v>1010</v>
      </c>
      <c r="F324" t="s">
        <v>309</v>
      </c>
      <c r="G324">
        <v>450</v>
      </c>
      <c r="H324">
        <v>450</v>
      </c>
      <c r="I324">
        <f t="shared" si="5"/>
        <v>0</v>
      </c>
      <c r="J324" t="s">
        <v>24</v>
      </c>
      <c r="K324" t="s">
        <v>24</v>
      </c>
      <c r="L324" t="s">
        <v>1013</v>
      </c>
    </row>
    <row r="325" spans="1:12" x14ac:dyDescent="0.25">
      <c r="A325" t="s">
        <v>876</v>
      </c>
      <c r="B325" t="s">
        <v>1014</v>
      </c>
      <c r="C325" t="s">
        <v>492</v>
      </c>
      <c r="D325" t="s">
        <v>15</v>
      </c>
      <c r="E325" t="s">
        <v>1015</v>
      </c>
      <c r="F325" t="s">
        <v>1016</v>
      </c>
      <c r="G325">
        <v>8540</v>
      </c>
      <c r="H325">
        <v>8540</v>
      </c>
      <c r="I325">
        <f t="shared" si="5"/>
        <v>0</v>
      </c>
      <c r="J325" t="s">
        <v>24</v>
      </c>
      <c r="K325" t="s">
        <v>24</v>
      </c>
      <c r="L325" t="s">
        <v>56</v>
      </c>
    </row>
    <row r="326" spans="1:12" x14ac:dyDescent="0.25">
      <c r="A326" t="s">
        <v>876</v>
      </c>
      <c r="B326" t="s">
        <v>1017</v>
      </c>
      <c r="C326" t="s">
        <v>530</v>
      </c>
      <c r="D326" t="s">
        <v>15</v>
      </c>
      <c r="E326" t="s">
        <v>1005</v>
      </c>
      <c r="F326" t="s">
        <v>1018</v>
      </c>
      <c r="G326">
        <v>1500</v>
      </c>
      <c r="H326">
        <v>1500</v>
      </c>
      <c r="I326">
        <f t="shared" si="5"/>
        <v>0</v>
      </c>
      <c r="J326" t="s">
        <v>24</v>
      </c>
      <c r="K326" t="s">
        <v>24</v>
      </c>
      <c r="L326" t="s">
        <v>30</v>
      </c>
    </row>
    <row r="327" spans="1:12" x14ac:dyDescent="0.25">
      <c r="A327" t="s">
        <v>876</v>
      </c>
      <c r="B327" t="s">
        <v>1019</v>
      </c>
      <c r="C327" t="s">
        <v>926</v>
      </c>
      <c r="D327" t="s">
        <v>15</v>
      </c>
      <c r="E327" t="s">
        <v>1020</v>
      </c>
      <c r="F327" t="s">
        <v>1021</v>
      </c>
      <c r="G327">
        <v>1304</v>
      </c>
      <c r="H327">
        <v>1304</v>
      </c>
      <c r="I327">
        <f t="shared" si="5"/>
        <v>0</v>
      </c>
      <c r="J327" t="s">
        <v>24</v>
      </c>
      <c r="K327" t="s">
        <v>24</v>
      </c>
      <c r="L327" t="s">
        <v>25</v>
      </c>
    </row>
    <row r="328" spans="1:12" x14ac:dyDescent="0.25">
      <c r="A328" t="s">
        <v>876</v>
      </c>
      <c r="B328" t="s">
        <v>1022</v>
      </c>
      <c r="C328" t="s">
        <v>926</v>
      </c>
      <c r="D328" t="s">
        <v>15</v>
      </c>
      <c r="E328" t="s">
        <v>1023</v>
      </c>
      <c r="F328" t="s">
        <v>1024</v>
      </c>
      <c r="G328">
        <v>3545.45</v>
      </c>
      <c r="H328">
        <v>3545.45</v>
      </c>
      <c r="I328">
        <f t="shared" si="5"/>
        <v>0</v>
      </c>
      <c r="J328" t="s">
        <v>24</v>
      </c>
      <c r="K328" t="s">
        <v>24</v>
      </c>
      <c r="L328" t="s">
        <v>77</v>
      </c>
    </row>
    <row r="329" spans="1:12" x14ac:dyDescent="0.25">
      <c r="A329" t="s">
        <v>876</v>
      </c>
      <c r="B329" t="s">
        <v>1025</v>
      </c>
      <c r="C329" t="s">
        <v>1026</v>
      </c>
      <c r="D329" t="s">
        <v>15</v>
      </c>
      <c r="E329" t="s">
        <v>1027</v>
      </c>
      <c r="F329" t="s">
        <v>1028</v>
      </c>
      <c r="G329">
        <v>1100</v>
      </c>
      <c r="H329">
        <v>1100</v>
      </c>
      <c r="I329">
        <f t="shared" si="5"/>
        <v>0</v>
      </c>
      <c r="J329" t="s">
        <v>24</v>
      </c>
      <c r="K329" t="s">
        <v>24</v>
      </c>
      <c r="L329" t="s">
        <v>1029</v>
      </c>
    </row>
    <row r="330" spans="1:12" x14ac:dyDescent="0.25">
      <c r="A330" t="s">
        <v>876</v>
      </c>
      <c r="B330" t="s">
        <v>1030</v>
      </c>
      <c r="C330" t="s">
        <v>1031</v>
      </c>
      <c r="D330" t="s">
        <v>15</v>
      </c>
      <c r="E330" t="s">
        <v>1032</v>
      </c>
      <c r="F330" t="s">
        <v>1033</v>
      </c>
      <c r="G330">
        <v>3617</v>
      </c>
      <c r="H330">
        <v>3617</v>
      </c>
      <c r="I330">
        <f t="shared" si="5"/>
        <v>0</v>
      </c>
      <c r="J330" t="s">
        <v>24</v>
      </c>
      <c r="K330" t="s">
        <v>24</v>
      </c>
      <c r="L330" t="s">
        <v>1034</v>
      </c>
    </row>
    <row r="331" spans="1:12" x14ac:dyDescent="0.25">
      <c r="A331" t="s">
        <v>876</v>
      </c>
      <c r="B331" t="s">
        <v>1035</v>
      </c>
      <c r="C331" t="s">
        <v>1036</v>
      </c>
      <c r="D331" t="s">
        <v>15</v>
      </c>
      <c r="E331" t="s">
        <v>1032</v>
      </c>
      <c r="F331" t="s">
        <v>309</v>
      </c>
      <c r="G331">
        <v>2854</v>
      </c>
      <c r="H331">
        <v>2854</v>
      </c>
      <c r="I331">
        <f t="shared" si="5"/>
        <v>0</v>
      </c>
      <c r="J331" t="s">
        <v>24</v>
      </c>
      <c r="K331" t="s">
        <v>24</v>
      </c>
      <c r="L331" t="s">
        <v>1037</v>
      </c>
    </row>
    <row r="332" spans="1:12" x14ac:dyDescent="0.25">
      <c r="A332" t="s">
        <v>876</v>
      </c>
      <c r="B332" t="s">
        <v>1038</v>
      </c>
      <c r="C332" t="s">
        <v>1039</v>
      </c>
      <c r="D332" t="s">
        <v>15</v>
      </c>
      <c r="E332" t="s">
        <v>1040</v>
      </c>
      <c r="F332" t="s">
        <v>671</v>
      </c>
      <c r="G332">
        <v>500</v>
      </c>
      <c r="H332">
        <v>396.5</v>
      </c>
      <c r="I332">
        <f t="shared" si="5"/>
        <v>103.5</v>
      </c>
      <c r="J332" t="s">
        <v>24</v>
      </c>
      <c r="K332" t="s">
        <v>24</v>
      </c>
      <c r="L332" t="s">
        <v>834</v>
      </c>
    </row>
    <row r="333" spans="1:12" x14ac:dyDescent="0.25">
      <c r="A333" t="s">
        <v>876</v>
      </c>
      <c r="B333" t="s">
        <v>1041</v>
      </c>
      <c r="C333" t="s">
        <v>1042</v>
      </c>
      <c r="D333" t="s">
        <v>15</v>
      </c>
      <c r="E333" t="s">
        <v>1040</v>
      </c>
      <c r="F333" t="s">
        <v>671</v>
      </c>
      <c r="G333">
        <v>436.32</v>
      </c>
      <c r="H333">
        <v>436.32</v>
      </c>
      <c r="I333">
        <f t="shared" si="5"/>
        <v>0</v>
      </c>
      <c r="J333" t="s">
        <v>24</v>
      </c>
      <c r="K333" t="s">
        <v>24</v>
      </c>
      <c r="L333" t="s">
        <v>386</v>
      </c>
    </row>
    <row r="334" spans="1:12" x14ac:dyDescent="0.25">
      <c r="A334" t="s">
        <v>876</v>
      </c>
      <c r="B334" t="s">
        <v>1043</v>
      </c>
      <c r="C334" t="s">
        <v>1044</v>
      </c>
      <c r="D334" t="s">
        <v>15</v>
      </c>
      <c r="E334" t="s">
        <v>1040</v>
      </c>
      <c r="F334" t="s">
        <v>671</v>
      </c>
      <c r="G334">
        <v>1505</v>
      </c>
      <c r="H334">
        <v>1505</v>
      </c>
      <c r="I334">
        <f t="shared" si="5"/>
        <v>0</v>
      </c>
      <c r="J334" t="s">
        <v>24</v>
      </c>
      <c r="K334" t="s">
        <v>24</v>
      </c>
      <c r="L334" t="s">
        <v>765</v>
      </c>
    </row>
    <row r="335" spans="1:12" x14ac:dyDescent="0.25">
      <c r="A335" t="s">
        <v>876</v>
      </c>
      <c r="B335" t="s">
        <v>1045</v>
      </c>
      <c r="C335" t="s">
        <v>1046</v>
      </c>
      <c r="D335" t="s">
        <v>15</v>
      </c>
      <c r="E335" t="s">
        <v>1047</v>
      </c>
      <c r="F335" t="s">
        <v>671</v>
      </c>
      <c r="G335">
        <v>2135</v>
      </c>
      <c r="H335">
        <v>1750</v>
      </c>
      <c r="I335">
        <f t="shared" si="5"/>
        <v>385</v>
      </c>
      <c r="J335" t="s">
        <v>24</v>
      </c>
      <c r="K335" t="s">
        <v>24</v>
      </c>
      <c r="L335" t="s">
        <v>765</v>
      </c>
    </row>
    <row r="336" spans="1:12" x14ac:dyDescent="0.25">
      <c r="A336" t="s">
        <v>876</v>
      </c>
      <c r="B336" t="s">
        <v>1048</v>
      </c>
      <c r="C336" t="s">
        <v>1049</v>
      </c>
      <c r="D336" t="s">
        <v>15</v>
      </c>
      <c r="E336" t="s">
        <v>1040</v>
      </c>
      <c r="F336" t="s">
        <v>671</v>
      </c>
      <c r="G336">
        <v>850</v>
      </c>
      <c r="H336">
        <v>850</v>
      </c>
      <c r="I336">
        <f t="shared" si="5"/>
        <v>0</v>
      </c>
      <c r="J336" t="s">
        <v>24</v>
      </c>
      <c r="K336" t="s">
        <v>24</v>
      </c>
      <c r="L336" t="s">
        <v>462</v>
      </c>
    </row>
    <row r="337" spans="1:12" x14ac:dyDescent="0.25">
      <c r="A337" t="s">
        <v>876</v>
      </c>
      <c r="B337" t="s">
        <v>1050</v>
      </c>
      <c r="C337" t="s">
        <v>1051</v>
      </c>
      <c r="D337" t="s">
        <v>15</v>
      </c>
      <c r="E337" t="s">
        <v>1040</v>
      </c>
      <c r="F337" t="s">
        <v>671</v>
      </c>
      <c r="G337">
        <v>85</v>
      </c>
      <c r="H337">
        <v>85</v>
      </c>
      <c r="I337">
        <f t="shared" si="5"/>
        <v>0</v>
      </c>
      <c r="J337" t="s">
        <v>24</v>
      </c>
      <c r="K337" t="s">
        <v>24</v>
      </c>
      <c r="L337" t="s">
        <v>266</v>
      </c>
    </row>
    <row r="338" spans="1:12" x14ac:dyDescent="0.25">
      <c r="A338" t="s">
        <v>876</v>
      </c>
      <c r="B338" t="s">
        <v>1052</v>
      </c>
      <c r="C338" t="s">
        <v>492</v>
      </c>
      <c r="D338" t="s">
        <v>15</v>
      </c>
      <c r="E338" t="s">
        <v>1053</v>
      </c>
      <c r="F338" t="s">
        <v>1054</v>
      </c>
      <c r="G338">
        <v>2456.8000000000002</v>
      </c>
      <c r="H338">
        <v>2457</v>
      </c>
      <c r="I338">
        <f t="shared" si="5"/>
        <v>-0.1999999999998181</v>
      </c>
      <c r="J338" t="s">
        <v>24</v>
      </c>
      <c r="K338" t="s">
        <v>24</v>
      </c>
      <c r="L338" t="s">
        <v>1055</v>
      </c>
    </row>
    <row r="339" spans="1:12" x14ac:dyDescent="0.25">
      <c r="A339" t="s">
        <v>876</v>
      </c>
      <c r="B339" t="s">
        <v>1056</v>
      </c>
      <c r="C339" t="s">
        <v>1057</v>
      </c>
      <c r="D339" t="s">
        <v>15</v>
      </c>
      <c r="E339" t="s">
        <v>1040</v>
      </c>
      <c r="F339" t="s">
        <v>671</v>
      </c>
      <c r="G339">
        <v>400</v>
      </c>
      <c r="H339">
        <v>400</v>
      </c>
      <c r="I339">
        <f t="shared" si="5"/>
        <v>0</v>
      </c>
      <c r="J339" t="s">
        <v>24</v>
      </c>
      <c r="K339" t="s">
        <v>24</v>
      </c>
      <c r="L339" t="s">
        <v>841</v>
      </c>
    </row>
    <row r="340" spans="1:12" x14ac:dyDescent="0.25">
      <c r="A340" t="s">
        <v>876</v>
      </c>
      <c r="B340" t="s">
        <v>1058</v>
      </c>
      <c r="C340" t="s">
        <v>492</v>
      </c>
      <c r="D340" t="s">
        <v>15</v>
      </c>
      <c r="E340" t="s">
        <v>1020</v>
      </c>
      <c r="F340" t="s">
        <v>1059</v>
      </c>
      <c r="G340">
        <v>5390</v>
      </c>
      <c r="H340">
        <v>5390</v>
      </c>
      <c r="I340">
        <f t="shared" si="5"/>
        <v>0</v>
      </c>
      <c r="J340" t="s">
        <v>24</v>
      </c>
      <c r="K340" t="s">
        <v>24</v>
      </c>
      <c r="L340" t="s">
        <v>691</v>
      </c>
    </row>
    <row r="341" spans="1:12" x14ac:dyDescent="0.25">
      <c r="A341" t="s">
        <v>876</v>
      </c>
      <c r="B341" t="s">
        <v>1060</v>
      </c>
      <c r="C341" t="s">
        <v>878</v>
      </c>
      <c r="D341" t="s">
        <v>15</v>
      </c>
      <c r="E341" t="s">
        <v>633</v>
      </c>
      <c r="F341" t="s">
        <v>309</v>
      </c>
      <c r="G341">
        <v>100</v>
      </c>
      <c r="H341">
        <v>82</v>
      </c>
      <c r="I341">
        <f t="shared" si="5"/>
        <v>18</v>
      </c>
      <c r="J341" t="s">
        <v>24</v>
      </c>
      <c r="K341" t="s">
        <v>24</v>
      </c>
      <c r="L341" t="s">
        <v>584</v>
      </c>
    </row>
    <row r="342" spans="1:12" x14ac:dyDescent="0.25">
      <c r="A342" t="s">
        <v>876</v>
      </c>
      <c r="B342" t="s">
        <v>1061</v>
      </c>
      <c r="C342" t="s">
        <v>1062</v>
      </c>
      <c r="D342" t="s">
        <v>15</v>
      </c>
      <c r="E342" t="s">
        <v>1063</v>
      </c>
      <c r="F342" t="s">
        <v>1033</v>
      </c>
      <c r="G342">
        <v>4486.7</v>
      </c>
      <c r="H342">
        <v>4486.7</v>
      </c>
      <c r="I342">
        <f t="shared" si="5"/>
        <v>0</v>
      </c>
      <c r="J342" t="s">
        <v>24</v>
      </c>
      <c r="K342" t="s">
        <v>24</v>
      </c>
      <c r="L342" t="s">
        <v>1064</v>
      </c>
    </row>
    <row r="343" spans="1:12" x14ac:dyDescent="0.25">
      <c r="A343" t="s">
        <v>876</v>
      </c>
      <c r="B343" t="s">
        <v>1065</v>
      </c>
      <c r="C343" t="s">
        <v>1066</v>
      </c>
      <c r="D343" t="s">
        <v>15</v>
      </c>
      <c r="E343" t="s">
        <v>1018</v>
      </c>
      <c r="F343" t="s">
        <v>1059</v>
      </c>
      <c r="G343">
        <v>16438.8</v>
      </c>
      <c r="H343">
        <v>16438.8</v>
      </c>
      <c r="I343">
        <f t="shared" si="5"/>
        <v>0</v>
      </c>
      <c r="J343" t="s">
        <v>24</v>
      </c>
      <c r="K343" t="s">
        <v>24</v>
      </c>
      <c r="L343" t="s">
        <v>1067</v>
      </c>
    </row>
    <row r="344" spans="1:12" x14ac:dyDescent="0.25">
      <c r="A344" t="s">
        <v>876</v>
      </c>
      <c r="B344" t="s">
        <v>1068</v>
      </c>
      <c r="C344" t="s">
        <v>1069</v>
      </c>
      <c r="D344" t="s">
        <v>15</v>
      </c>
      <c r="E344" t="s">
        <v>1018</v>
      </c>
      <c r="F344" t="s">
        <v>1059</v>
      </c>
      <c r="G344">
        <v>4860</v>
      </c>
      <c r="H344">
        <v>4860</v>
      </c>
      <c r="I344">
        <f t="shared" si="5"/>
        <v>0</v>
      </c>
      <c r="J344" t="s">
        <v>24</v>
      </c>
      <c r="K344" t="s">
        <v>24</v>
      </c>
      <c r="L344" t="s">
        <v>1070</v>
      </c>
    </row>
    <row r="345" spans="1:12" x14ac:dyDescent="0.25">
      <c r="A345" t="s">
        <v>876</v>
      </c>
      <c r="B345" t="s">
        <v>1071</v>
      </c>
      <c r="C345" t="s">
        <v>1072</v>
      </c>
      <c r="D345" t="s">
        <v>15</v>
      </c>
      <c r="E345" t="s">
        <v>1073</v>
      </c>
      <c r="F345" t="s">
        <v>309</v>
      </c>
      <c r="G345">
        <v>900</v>
      </c>
      <c r="H345">
        <v>900</v>
      </c>
      <c r="I345">
        <f t="shared" si="5"/>
        <v>0</v>
      </c>
      <c r="J345" t="s">
        <v>24</v>
      </c>
      <c r="K345" t="s">
        <v>24</v>
      </c>
      <c r="L345" t="s">
        <v>204</v>
      </c>
    </row>
    <row r="346" spans="1:12" x14ac:dyDescent="0.25">
      <c r="A346" t="s">
        <v>876</v>
      </c>
      <c r="B346" t="s">
        <v>1074</v>
      </c>
      <c r="C346" t="s">
        <v>1075</v>
      </c>
      <c r="D346" t="s">
        <v>15</v>
      </c>
      <c r="E346" t="s">
        <v>1073</v>
      </c>
      <c r="F346" t="s">
        <v>309</v>
      </c>
      <c r="G346">
        <v>1290</v>
      </c>
      <c r="H346">
        <v>1290</v>
      </c>
      <c r="I346">
        <f t="shared" si="5"/>
        <v>0</v>
      </c>
      <c r="J346" t="s">
        <v>24</v>
      </c>
      <c r="K346" t="s">
        <v>24</v>
      </c>
      <c r="L346" t="s">
        <v>380</v>
      </c>
    </row>
    <row r="347" spans="1:12" x14ac:dyDescent="0.25">
      <c r="A347" t="s">
        <v>876</v>
      </c>
      <c r="B347" t="s">
        <v>1076</v>
      </c>
      <c r="C347" t="s">
        <v>1077</v>
      </c>
      <c r="D347" t="s">
        <v>15</v>
      </c>
      <c r="E347" t="s">
        <v>1078</v>
      </c>
      <c r="F347" t="s">
        <v>309</v>
      </c>
      <c r="G347">
        <v>4860</v>
      </c>
      <c r="H347">
        <v>4860</v>
      </c>
      <c r="I347">
        <f t="shared" si="5"/>
        <v>0</v>
      </c>
      <c r="J347" t="s">
        <v>24</v>
      </c>
      <c r="K347" t="s">
        <v>24</v>
      </c>
      <c r="L347" t="s">
        <v>1037</v>
      </c>
    </row>
    <row r="348" spans="1:12" x14ac:dyDescent="0.25">
      <c r="A348" t="s">
        <v>876</v>
      </c>
      <c r="B348" t="s">
        <v>1079</v>
      </c>
      <c r="C348" t="s">
        <v>1080</v>
      </c>
      <c r="D348" t="s">
        <v>15</v>
      </c>
      <c r="E348" t="s">
        <v>1040</v>
      </c>
      <c r="F348" t="s">
        <v>875</v>
      </c>
      <c r="G348">
        <v>2730</v>
      </c>
      <c r="H348">
        <v>2730</v>
      </c>
      <c r="I348">
        <f t="shared" si="5"/>
        <v>0</v>
      </c>
      <c r="J348" t="s">
        <v>24</v>
      </c>
      <c r="K348" t="s">
        <v>24</v>
      </c>
      <c r="L348" t="s">
        <v>515</v>
      </c>
    </row>
    <row r="349" spans="1:12" x14ac:dyDescent="0.25">
      <c r="A349" t="s">
        <v>876</v>
      </c>
      <c r="B349" t="s">
        <v>1081</v>
      </c>
      <c r="C349" t="s">
        <v>1082</v>
      </c>
      <c r="D349" t="s">
        <v>15</v>
      </c>
      <c r="E349" t="s">
        <v>1040</v>
      </c>
      <c r="F349" t="s">
        <v>671</v>
      </c>
      <c r="G349">
        <v>39999.99</v>
      </c>
      <c r="H349">
        <v>37642.379999999997</v>
      </c>
      <c r="I349">
        <f t="shared" si="5"/>
        <v>2357.6100000000006</v>
      </c>
      <c r="J349" t="s">
        <v>24</v>
      </c>
      <c r="K349" t="s">
        <v>24</v>
      </c>
      <c r="L349" t="s">
        <v>374</v>
      </c>
    </row>
    <row r="350" spans="1:12" x14ac:dyDescent="0.25">
      <c r="A350" t="s">
        <v>876</v>
      </c>
      <c r="B350" t="s">
        <v>1083</v>
      </c>
      <c r="C350" t="s">
        <v>1084</v>
      </c>
      <c r="D350" t="s">
        <v>15</v>
      </c>
      <c r="E350" t="s">
        <v>1040</v>
      </c>
      <c r="F350" t="s">
        <v>905</v>
      </c>
      <c r="G350">
        <v>2857.14</v>
      </c>
      <c r="H350">
        <v>1200</v>
      </c>
      <c r="I350">
        <f t="shared" si="5"/>
        <v>1657.1399999999999</v>
      </c>
      <c r="J350" t="s">
        <v>24</v>
      </c>
      <c r="K350" t="s">
        <v>24</v>
      </c>
      <c r="L350" t="s">
        <v>1085</v>
      </c>
    </row>
    <row r="351" spans="1:12" x14ac:dyDescent="0.25">
      <c r="A351" t="s">
        <v>876</v>
      </c>
      <c r="B351" t="s">
        <v>1086</v>
      </c>
      <c r="C351" t="s">
        <v>1087</v>
      </c>
      <c r="D351" t="s">
        <v>15</v>
      </c>
      <c r="E351" t="s">
        <v>1040</v>
      </c>
      <c r="F351" t="s">
        <v>875</v>
      </c>
      <c r="G351">
        <v>1350</v>
      </c>
      <c r="H351">
        <v>1012.5</v>
      </c>
      <c r="I351">
        <f t="shared" si="5"/>
        <v>337.5</v>
      </c>
      <c r="J351" t="s">
        <v>24</v>
      </c>
      <c r="K351" t="s">
        <v>24</v>
      </c>
      <c r="L351" t="s">
        <v>794</v>
      </c>
    </row>
    <row r="352" spans="1:12" x14ac:dyDescent="0.25">
      <c r="A352" t="s">
        <v>876</v>
      </c>
      <c r="B352" t="s">
        <v>1088</v>
      </c>
      <c r="C352" t="s">
        <v>1089</v>
      </c>
      <c r="D352" t="s">
        <v>15</v>
      </c>
      <c r="E352" t="s">
        <v>1040</v>
      </c>
      <c r="F352" t="s">
        <v>671</v>
      </c>
      <c r="G352">
        <v>1259</v>
      </c>
      <c r="H352">
        <v>1299</v>
      </c>
      <c r="I352">
        <f t="shared" si="5"/>
        <v>-40</v>
      </c>
      <c r="J352" t="s">
        <v>24</v>
      </c>
      <c r="K352" t="s">
        <v>24</v>
      </c>
      <c r="L352" t="s">
        <v>1090</v>
      </c>
    </row>
    <row r="353" spans="1:12" x14ac:dyDescent="0.25">
      <c r="A353" t="s">
        <v>876</v>
      </c>
      <c r="B353" t="s">
        <v>1091</v>
      </c>
      <c r="C353" t="s">
        <v>1092</v>
      </c>
      <c r="D353" t="s">
        <v>15</v>
      </c>
      <c r="E353" t="s">
        <v>1040</v>
      </c>
      <c r="F353" t="s">
        <v>671</v>
      </c>
      <c r="G353">
        <v>950</v>
      </c>
      <c r="H353">
        <v>950</v>
      </c>
      <c r="I353">
        <f t="shared" si="5"/>
        <v>0</v>
      </c>
      <c r="J353" t="s">
        <v>24</v>
      </c>
      <c r="K353" t="s">
        <v>24</v>
      </c>
      <c r="L353" t="s">
        <v>138</v>
      </c>
    </row>
    <row r="354" spans="1:12" x14ac:dyDescent="0.25">
      <c r="A354" t="s">
        <v>876</v>
      </c>
      <c r="B354" t="s">
        <v>1093</v>
      </c>
      <c r="C354" t="s">
        <v>1094</v>
      </c>
      <c r="D354" t="s">
        <v>15</v>
      </c>
      <c r="E354" t="s">
        <v>1040</v>
      </c>
      <c r="F354" t="s">
        <v>671</v>
      </c>
      <c r="G354">
        <v>6000</v>
      </c>
      <c r="H354">
        <v>6000</v>
      </c>
      <c r="I354">
        <f t="shared" si="5"/>
        <v>0</v>
      </c>
      <c r="J354" t="s">
        <v>24</v>
      </c>
      <c r="K354" t="s">
        <v>24</v>
      </c>
      <c r="L354" t="s">
        <v>138</v>
      </c>
    </row>
    <row r="355" spans="1:12" x14ac:dyDescent="0.25">
      <c r="A355" t="s">
        <v>876</v>
      </c>
      <c r="B355" t="s">
        <v>1095</v>
      </c>
      <c r="C355" t="s">
        <v>1096</v>
      </c>
      <c r="D355" t="s">
        <v>15</v>
      </c>
      <c r="E355" t="s">
        <v>1040</v>
      </c>
      <c r="F355" t="s">
        <v>671</v>
      </c>
      <c r="G355">
        <v>175</v>
      </c>
      <c r="H355">
        <v>175</v>
      </c>
      <c r="I355">
        <f t="shared" si="5"/>
        <v>0</v>
      </c>
      <c r="J355" t="s">
        <v>24</v>
      </c>
      <c r="K355" t="s">
        <v>24</v>
      </c>
      <c r="L355" t="s">
        <v>138</v>
      </c>
    </row>
    <row r="356" spans="1:12" x14ac:dyDescent="0.25">
      <c r="A356" t="s">
        <v>876</v>
      </c>
      <c r="B356" t="s">
        <v>1097</v>
      </c>
      <c r="C356" t="s">
        <v>1098</v>
      </c>
      <c r="D356" t="s">
        <v>15</v>
      </c>
      <c r="E356" t="s">
        <v>1040</v>
      </c>
      <c r="F356" t="s">
        <v>671</v>
      </c>
      <c r="G356">
        <v>1000</v>
      </c>
      <c r="H356">
        <v>1000</v>
      </c>
      <c r="I356">
        <f t="shared" si="5"/>
        <v>0</v>
      </c>
      <c r="J356" t="s">
        <v>24</v>
      </c>
      <c r="K356" t="s">
        <v>24</v>
      </c>
      <c r="L356" t="s">
        <v>138</v>
      </c>
    </row>
    <row r="357" spans="1:12" x14ac:dyDescent="0.25">
      <c r="A357" t="s">
        <v>876</v>
      </c>
      <c r="B357" t="s">
        <v>1099</v>
      </c>
      <c r="C357" t="s">
        <v>1100</v>
      </c>
      <c r="D357" t="s">
        <v>15</v>
      </c>
      <c r="E357" t="s">
        <v>1101</v>
      </c>
      <c r="F357" t="s">
        <v>1101</v>
      </c>
      <c r="G357">
        <v>580</v>
      </c>
      <c r="H357">
        <v>580</v>
      </c>
      <c r="I357">
        <f t="shared" si="5"/>
        <v>0</v>
      </c>
      <c r="J357" t="s">
        <v>24</v>
      </c>
      <c r="K357" t="s">
        <v>24</v>
      </c>
      <c r="L357" t="s">
        <v>204</v>
      </c>
    </row>
    <row r="358" spans="1:12" x14ac:dyDescent="0.25">
      <c r="A358" t="s">
        <v>876</v>
      </c>
      <c r="B358" t="s">
        <v>1102</v>
      </c>
      <c r="C358" t="s">
        <v>1103</v>
      </c>
      <c r="D358" t="s">
        <v>15</v>
      </c>
      <c r="E358" t="s">
        <v>1104</v>
      </c>
      <c r="F358" t="s">
        <v>1104</v>
      </c>
      <c r="G358">
        <v>350</v>
      </c>
      <c r="H358">
        <v>350</v>
      </c>
      <c r="I358">
        <f t="shared" si="5"/>
        <v>0</v>
      </c>
      <c r="J358" t="s">
        <v>24</v>
      </c>
      <c r="K358" t="s">
        <v>24</v>
      </c>
      <c r="L358" t="s">
        <v>204</v>
      </c>
    </row>
    <row r="359" spans="1:12" x14ac:dyDescent="0.25">
      <c r="A359" t="s">
        <v>876</v>
      </c>
      <c r="B359" t="s">
        <v>1105</v>
      </c>
      <c r="C359" t="s">
        <v>1106</v>
      </c>
      <c r="D359" t="s">
        <v>15</v>
      </c>
      <c r="E359" t="s">
        <v>1059</v>
      </c>
      <c r="F359" t="s">
        <v>1033</v>
      </c>
      <c r="G359">
        <v>720</v>
      </c>
      <c r="H359">
        <v>720</v>
      </c>
      <c r="I359">
        <f t="shared" si="5"/>
        <v>0</v>
      </c>
      <c r="J359" t="s">
        <v>24</v>
      </c>
      <c r="K359" t="s">
        <v>24</v>
      </c>
      <c r="L359" t="s">
        <v>834</v>
      </c>
    </row>
    <row r="360" spans="1:12" x14ac:dyDescent="0.25">
      <c r="A360" t="s">
        <v>876</v>
      </c>
      <c r="B360" t="s">
        <v>1107</v>
      </c>
      <c r="C360" t="s">
        <v>1108</v>
      </c>
      <c r="D360" t="s">
        <v>15</v>
      </c>
      <c r="E360" t="s">
        <v>1040</v>
      </c>
      <c r="F360" t="s">
        <v>671</v>
      </c>
      <c r="G360">
        <v>6864</v>
      </c>
      <c r="H360">
        <v>6682.45</v>
      </c>
      <c r="I360">
        <f t="shared" si="5"/>
        <v>181.55000000000018</v>
      </c>
      <c r="J360" t="s">
        <v>24</v>
      </c>
      <c r="K360" t="s">
        <v>24</v>
      </c>
      <c r="L360" t="s">
        <v>204</v>
      </c>
    </row>
    <row r="361" spans="1:12" x14ac:dyDescent="0.25">
      <c r="A361" t="s">
        <v>876</v>
      </c>
      <c r="B361" t="s">
        <v>1109</v>
      </c>
      <c r="C361" t="s">
        <v>926</v>
      </c>
      <c r="D361" t="s">
        <v>15</v>
      </c>
      <c r="E361" t="s">
        <v>1110</v>
      </c>
      <c r="F361" t="s">
        <v>1111</v>
      </c>
      <c r="G361">
        <v>654.54</v>
      </c>
      <c r="H361">
        <v>654.54</v>
      </c>
      <c r="I361">
        <f t="shared" si="5"/>
        <v>0</v>
      </c>
      <c r="J361" t="s">
        <v>24</v>
      </c>
      <c r="K361" t="s">
        <v>310</v>
      </c>
    </row>
    <row r="362" spans="1:12" x14ac:dyDescent="0.25">
      <c r="A362" t="s">
        <v>876</v>
      </c>
      <c r="B362" t="s">
        <v>1112</v>
      </c>
      <c r="C362" t="s">
        <v>1113</v>
      </c>
      <c r="D362" t="s">
        <v>301</v>
      </c>
      <c r="E362" t="s">
        <v>1040</v>
      </c>
      <c r="F362" t="s">
        <v>1114</v>
      </c>
      <c r="G362">
        <v>11157</v>
      </c>
      <c r="H362">
        <v>11157</v>
      </c>
      <c r="I362">
        <f t="shared" si="5"/>
        <v>0</v>
      </c>
      <c r="J362" t="s">
        <v>24</v>
      </c>
      <c r="K362" t="s">
        <v>24</v>
      </c>
      <c r="L362" t="s">
        <v>92</v>
      </c>
    </row>
    <row r="363" spans="1:12" x14ac:dyDescent="0.25">
      <c r="A363" t="s">
        <v>876</v>
      </c>
      <c r="B363" t="s">
        <v>1115</v>
      </c>
      <c r="C363" t="s">
        <v>1116</v>
      </c>
      <c r="D363" t="s">
        <v>15</v>
      </c>
      <c r="E363" t="s">
        <v>1040</v>
      </c>
      <c r="F363" t="s">
        <v>1114</v>
      </c>
      <c r="G363">
        <v>21243</v>
      </c>
      <c r="H363">
        <v>21243</v>
      </c>
      <c r="I363">
        <f t="shared" si="5"/>
        <v>0</v>
      </c>
      <c r="J363" t="s">
        <v>24</v>
      </c>
      <c r="K363" t="s">
        <v>24</v>
      </c>
      <c r="L363" t="s">
        <v>92</v>
      </c>
    </row>
    <row r="364" spans="1:12" x14ac:dyDescent="0.25">
      <c r="A364" t="s">
        <v>876</v>
      </c>
      <c r="B364" t="s">
        <v>1117</v>
      </c>
      <c r="C364" t="s">
        <v>1118</v>
      </c>
      <c r="D364" t="s">
        <v>301</v>
      </c>
      <c r="E364" t="s">
        <v>968</v>
      </c>
      <c r="F364" t="s">
        <v>1119</v>
      </c>
      <c r="G364">
        <v>5302742.95</v>
      </c>
      <c r="H364">
        <v>4863914</v>
      </c>
      <c r="I364">
        <f t="shared" si="5"/>
        <v>438828.95000000019</v>
      </c>
      <c r="J364" t="s">
        <v>24</v>
      </c>
      <c r="K364" t="s">
        <v>24</v>
      </c>
      <c r="L364" t="s">
        <v>305</v>
      </c>
    </row>
    <row r="365" spans="1:12" x14ac:dyDescent="0.25">
      <c r="A365" t="s">
        <v>876</v>
      </c>
      <c r="B365" t="s">
        <v>1120</v>
      </c>
      <c r="C365" t="s">
        <v>1121</v>
      </c>
      <c r="D365" t="s">
        <v>301</v>
      </c>
      <c r="E365" t="s">
        <v>968</v>
      </c>
      <c r="F365" t="s">
        <v>671</v>
      </c>
      <c r="G365">
        <v>90000</v>
      </c>
      <c r="H365">
        <v>72550</v>
      </c>
      <c r="I365">
        <f t="shared" si="5"/>
        <v>17450</v>
      </c>
      <c r="J365" t="s">
        <v>24</v>
      </c>
      <c r="K365" t="s">
        <v>24</v>
      </c>
      <c r="L365" t="s">
        <v>552</v>
      </c>
    </row>
    <row r="366" spans="1:12" x14ac:dyDescent="0.25">
      <c r="A366" t="s">
        <v>1122</v>
      </c>
      <c r="B366" t="s">
        <v>1123</v>
      </c>
      <c r="C366" t="s">
        <v>1124</v>
      </c>
      <c r="D366" t="s">
        <v>15</v>
      </c>
      <c r="E366" t="s">
        <v>1125</v>
      </c>
      <c r="F366" t="s">
        <v>1125</v>
      </c>
      <c r="G366">
        <v>525</v>
      </c>
      <c r="H366">
        <v>525</v>
      </c>
      <c r="I366">
        <f t="shared" si="5"/>
        <v>0</v>
      </c>
      <c r="J366" t="s">
        <v>24</v>
      </c>
      <c r="K366" t="s">
        <v>24</v>
      </c>
      <c r="L366" t="s">
        <v>262</v>
      </c>
    </row>
    <row r="367" spans="1:12" x14ac:dyDescent="0.25">
      <c r="A367" t="s">
        <v>1122</v>
      </c>
      <c r="B367" t="s">
        <v>1126</v>
      </c>
      <c r="C367" t="s">
        <v>1127</v>
      </c>
      <c r="D367" t="s">
        <v>15</v>
      </c>
      <c r="E367" t="s">
        <v>1128</v>
      </c>
      <c r="F367" t="s">
        <v>1128</v>
      </c>
      <c r="G367">
        <v>121.72</v>
      </c>
      <c r="H367">
        <v>121.72</v>
      </c>
      <c r="I367">
        <f t="shared" si="5"/>
        <v>0</v>
      </c>
      <c r="J367" t="s">
        <v>310</v>
      </c>
      <c r="K367" t="s">
        <v>310</v>
      </c>
    </row>
    <row r="368" spans="1:12" x14ac:dyDescent="0.25">
      <c r="A368" t="s">
        <v>1122</v>
      </c>
      <c r="B368" t="s">
        <v>1129</v>
      </c>
      <c r="C368" t="s">
        <v>1130</v>
      </c>
      <c r="D368" t="s">
        <v>15</v>
      </c>
      <c r="E368" t="s">
        <v>1131</v>
      </c>
      <c r="F368" t="s">
        <v>671</v>
      </c>
      <c r="G368">
        <v>2600</v>
      </c>
      <c r="H368">
        <v>2600</v>
      </c>
      <c r="I368">
        <f t="shared" si="5"/>
        <v>0</v>
      </c>
      <c r="J368" t="s">
        <v>24</v>
      </c>
      <c r="K368" t="s">
        <v>24</v>
      </c>
      <c r="L368" t="s">
        <v>857</v>
      </c>
    </row>
    <row r="369" spans="1:12" x14ac:dyDescent="0.25">
      <c r="A369" t="s">
        <v>1122</v>
      </c>
      <c r="B369" t="s">
        <v>1132</v>
      </c>
      <c r="C369" t="s">
        <v>1133</v>
      </c>
      <c r="D369" t="s">
        <v>15</v>
      </c>
      <c r="E369" t="s">
        <v>1134</v>
      </c>
      <c r="F369" t="s">
        <v>1134</v>
      </c>
      <c r="G369">
        <v>210</v>
      </c>
      <c r="H369">
        <v>210</v>
      </c>
      <c r="I369">
        <f t="shared" si="5"/>
        <v>0</v>
      </c>
      <c r="J369" t="s">
        <v>24</v>
      </c>
      <c r="K369" t="s">
        <v>24</v>
      </c>
      <c r="L369" t="s">
        <v>1067</v>
      </c>
    </row>
    <row r="370" spans="1:12" x14ac:dyDescent="0.25">
      <c r="A370" t="s">
        <v>1122</v>
      </c>
      <c r="B370" t="s">
        <v>1135</v>
      </c>
      <c r="C370" t="s">
        <v>492</v>
      </c>
      <c r="D370" t="s">
        <v>15</v>
      </c>
      <c r="E370" t="s">
        <v>1136</v>
      </c>
      <c r="F370" t="s">
        <v>979</v>
      </c>
      <c r="G370">
        <v>2500</v>
      </c>
      <c r="H370">
        <v>700</v>
      </c>
      <c r="I370">
        <f t="shared" si="5"/>
        <v>1800</v>
      </c>
      <c r="J370" t="s">
        <v>24</v>
      </c>
      <c r="K370" t="s">
        <v>24</v>
      </c>
      <c r="L370" t="s">
        <v>1137</v>
      </c>
    </row>
    <row r="371" spans="1:12" x14ac:dyDescent="0.25">
      <c r="A371" t="s">
        <v>1122</v>
      </c>
      <c r="B371" t="s">
        <v>1138</v>
      </c>
      <c r="C371" t="s">
        <v>1139</v>
      </c>
      <c r="D371" t="s">
        <v>15</v>
      </c>
      <c r="E371" t="s">
        <v>1140</v>
      </c>
      <c r="F371" t="s">
        <v>1140</v>
      </c>
      <c r="G371">
        <v>454.5</v>
      </c>
      <c r="H371">
        <v>454.5</v>
      </c>
      <c r="I371">
        <f t="shared" si="5"/>
        <v>0</v>
      </c>
      <c r="J371" t="s">
        <v>24</v>
      </c>
      <c r="K371" t="s">
        <v>24</v>
      </c>
      <c r="L371" t="s">
        <v>801</v>
      </c>
    </row>
    <row r="372" spans="1:12" x14ac:dyDescent="0.25">
      <c r="A372" t="s">
        <v>1122</v>
      </c>
      <c r="B372" t="s">
        <v>1141</v>
      </c>
      <c r="C372" t="s">
        <v>492</v>
      </c>
      <c r="D372" t="s">
        <v>15</v>
      </c>
      <c r="E372" t="s">
        <v>1142</v>
      </c>
      <c r="F372" t="s">
        <v>1143</v>
      </c>
      <c r="G372">
        <v>16290</v>
      </c>
      <c r="H372">
        <v>11520</v>
      </c>
      <c r="I372">
        <f t="shared" si="5"/>
        <v>4770</v>
      </c>
      <c r="J372" t="s">
        <v>24</v>
      </c>
      <c r="K372" t="s">
        <v>24</v>
      </c>
      <c r="L372" t="s">
        <v>525</v>
      </c>
    </row>
    <row r="373" spans="1:12" x14ac:dyDescent="0.25">
      <c r="A373" t="s">
        <v>1122</v>
      </c>
      <c r="B373" t="s">
        <v>1144</v>
      </c>
      <c r="C373" t="s">
        <v>1145</v>
      </c>
      <c r="D373" t="s">
        <v>1146</v>
      </c>
      <c r="E373" t="s">
        <v>1147</v>
      </c>
      <c r="F373" t="s">
        <v>952</v>
      </c>
      <c r="G373">
        <v>5757.16</v>
      </c>
      <c r="H373">
        <v>5757.16</v>
      </c>
      <c r="I373">
        <f t="shared" si="5"/>
        <v>0</v>
      </c>
      <c r="J373" t="s">
        <v>24</v>
      </c>
      <c r="K373" t="s">
        <v>24</v>
      </c>
      <c r="L373" t="s">
        <v>1148</v>
      </c>
    </row>
    <row r="374" spans="1:12" x14ac:dyDescent="0.25">
      <c r="A374" t="s">
        <v>1122</v>
      </c>
      <c r="B374" t="s">
        <v>1149</v>
      </c>
      <c r="C374" t="s">
        <v>492</v>
      </c>
      <c r="D374" t="s">
        <v>15</v>
      </c>
      <c r="E374" t="s">
        <v>1150</v>
      </c>
      <c r="F374" t="s">
        <v>1151</v>
      </c>
      <c r="G374">
        <v>23520</v>
      </c>
      <c r="H374">
        <v>23520</v>
      </c>
      <c r="I374">
        <f t="shared" si="5"/>
        <v>0</v>
      </c>
      <c r="J374" t="s">
        <v>24</v>
      </c>
      <c r="K374" t="s">
        <v>24</v>
      </c>
      <c r="L374" t="s">
        <v>1152</v>
      </c>
    </row>
    <row r="375" spans="1:12" x14ac:dyDescent="0.25">
      <c r="A375" t="s">
        <v>1122</v>
      </c>
      <c r="B375" t="s">
        <v>1153</v>
      </c>
      <c r="C375" t="s">
        <v>926</v>
      </c>
      <c r="D375" t="s">
        <v>15</v>
      </c>
      <c r="E375" t="s">
        <v>1154</v>
      </c>
      <c r="F375" t="s">
        <v>1155</v>
      </c>
      <c r="G375">
        <v>2004</v>
      </c>
      <c r="H375">
        <v>2004</v>
      </c>
      <c r="I375">
        <f t="shared" si="5"/>
        <v>0</v>
      </c>
      <c r="J375" t="s">
        <v>24</v>
      </c>
      <c r="K375" t="s">
        <v>24</v>
      </c>
      <c r="L375" t="s">
        <v>25</v>
      </c>
    </row>
    <row r="376" spans="1:12" x14ac:dyDescent="0.25">
      <c r="A376" t="s">
        <v>1122</v>
      </c>
      <c r="B376" t="s">
        <v>1156</v>
      </c>
      <c r="C376" t="s">
        <v>926</v>
      </c>
      <c r="D376" t="s">
        <v>15</v>
      </c>
      <c r="E376" t="s">
        <v>1157</v>
      </c>
      <c r="F376" t="s">
        <v>1158</v>
      </c>
      <c r="G376">
        <v>2727.27</v>
      </c>
      <c r="H376">
        <v>2590.91</v>
      </c>
      <c r="I376">
        <f t="shared" si="5"/>
        <v>136.36000000000013</v>
      </c>
      <c r="J376" t="s">
        <v>24</v>
      </c>
      <c r="K376" t="s">
        <v>24</v>
      </c>
      <c r="L376" t="s">
        <v>1159</v>
      </c>
    </row>
    <row r="377" spans="1:12" x14ac:dyDescent="0.25">
      <c r="A377" t="s">
        <v>1122</v>
      </c>
      <c r="B377" t="s">
        <v>1160</v>
      </c>
      <c r="C377" t="s">
        <v>1161</v>
      </c>
      <c r="D377" t="s">
        <v>15</v>
      </c>
      <c r="E377" t="s">
        <v>1162</v>
      </c>
      <c r="F377" t="s">
        <v>1162</v>
      </c>
      <c r="G377">
        <v>999</v>
      </c>
      <c r="H377">
        <v>940.68</v>
      </c>
      <c r="I377">
        <f t="shared" si="5"/>
        <v>58.32000000000005</v>
      </c>
      <c r="J377" t="s">
        <v>24</v>
      </c>
      <c r="K377" t="s">
        <v>24</v>
      </c>
      <c r="L377" t="s">
        <v>1163</v>
      </c>
    </row>
    <row r="378" spans="1:12" x14ac:dyDescent="0.25">
      <c r="A378" t="s">
        <v>1122</v>
      </c>
      <c r="B378" t="s">
        <v>1164</v>
      </c>
      <c r="C378" t="s">
        <v>926</v>
      </c>
      <c r="D378" t="s">
        <v>15</v>
      </c>
      <c r="E378" t="s">
        <v>1165</v>
      </c>
      <c r="F378" t="s">
        <v>1166</v>
      </c>
      <c r="G378">
        <v>842</v>
      </c>
      <c r="H378">
        <v>842</v>
      </c>
      <c r="I378">
        <f t="shared" si="5"/>
        <v>0</v>
      </c>
      <c r="J378" t="s">
        <v>24</v>
      </c>
      <c r="K378" t="s">
        <v>24</v>
      </c>
      <c r="L378" t="s">
        <v>1167</v>
      </c>
    </row>
    <row r="379" spans="1:12" x14ac:dyDescent="0.25">
      <c r="A379" t="s">
        <v>1122</v>
      </c>
      <c r="B379" t="s">
        <v>1168</v>
      </c>
      <c r="C379" t="s">
        <v>492</v>
      </c>
      <c r="D379" t="s">
        <v>15</v>
      </c>
      <c r="E379" t="s">
        <v>1142</v>
      </c>
      <c r="F379" t="s">
        <v>1169</v>
      </c>
      <c r="G379">
        <v>3250</v>
      </c>
      <c r="H379">
        <v>3250</v>
      </c>
      <c r="I379">
        <f t="shared" si="5"/>
        <v>0</v>
      </c>
      <c r="J379" t="s">
        <v>24</v>
      </c>
      <c r="K379" t="s">
        <v>24</v>
      </c>
      <c r="L379" t="s">
        <v>1170</v>
      </c>
    </row>
    <row r="380" spans="1:12" x14ac:dyDescent="0.25">
      <c r="A380" t="s">
        <v>1122</v>
      </c>
      <c r="B380" t="s">
        <v>1171</v>
      </c>
      <c r="C380" t="s">
        <v>492</v>
      </c>
      <c r="D380" t="s">
        <v>15</v>
      </c>
      <c r="E380" t="s">
        <v>1169</v>
      </c>
      <c r="F380" t="s">
        <v>1172</v>
      </c>
      <c r="G380">
        <v>29280</v>
      </c>
      <c r="H380">
        <v>29280</v>
      </c>
      <c r="I380">
        <f t="shared" si="5"/>
        <v>0</v>
      </c>
      <c r="J380" t="s">
        <v>24</v>
      </c>
      <c r="K380" t="s">
        <v>24</v>
      </c>
      <c r="L380" t="s">
        <v>56</v>
      </c>
    </row>
    <row r="381" spans="1:12" x14ac:dyDescent="0.25">
      <c r="A381" t="s">
        <v>1122</v>
      </c>
      <c r="B381" t="s">
        <v>1173</v>
      </c>
      <c r="C381" t="s">
        <v>492</v>
      </c>
      <c r="D381" t="s">
        <v>15</v>
      </c>
      <c r="E381" t="s">
        <v>1174</v>
      </c>
      <c r="F381" t="s">
        <v>1175</v>
      </c>
      <c r="G381">
        <v>1260</v>
      </c>
      <c r="H381">
        <v>1260</v>
      </c>
      <c r="I381">
        <f t="shared" si="5"/>
        <v>0</v>
      </c>
      <c r="J381" t="s">
        <v>24</v>
      </c>
      <c r="K381" t="s">
        <v>24</v>
      </c>
      <c r="L381" t="s">
        <v>525</v>
      </c>
    </row>
    <row r="382" spans="1:12" x14ac:dyDescent="0.25">
      <c r="A382" t="s">
        <v>1122</v>
      </c>
      <c r="B382" t="s">
        <v>1176</v>
      </c>
      <c r="C382" t="s">
        <v>926</v>
      </c>
      <c r="D382" t="s">
        <v>15</v>
      </c>
      <c r="E382" t="s">
        <v>1177</v>
      </c>
      <c r="F382" t="s">
        <v>1178</v>
      </c>
      <c r="G382">
        <v>3428.57</v>
      </c>
      <c r="H382">
        <v>3427.95</v>
      </c>
      <c r="I382">
        <f t="shared" si="5"/>
        <v>0.62000000000034561</v>
      </c>
      <c r="J382" t="s">
        <v>24</v>
      </c>
      <c r="K382" t="s">
        <v>24</v>
      </c>
      <c r="L382" t="s">
        <v>1179</v>
      </c>
    </row>
    <row r="383" spans="1:12" x14ac:dyDescent="0.25">
      <c r="A383" t="s">
        <v>1122</v>
      </c>
      <c r="B383" t="s">
        <v>1180</v>
      </c>
      <c r="C383" t="s">
        <v>341</v>
      </c>
      <c r="D383" t="s">
        <v>15</v>
      </c>
      <c r="E383" t="s">
        <v>1177</v>
      </c>
      <c r="F383" t="s">
        <v>1178</v>
      </c>
      <c r="G383">
        <v>4363.6400000000003</v>
      </c>
      <c r="H383">
        <v>400</v>
      </c>
      <c r="I383">
        <f t="shared" si="5"/>
        <v>3963.6400000000003</v>
      </c>
      <c r="J383" t="s">
        <v>24</v>
      </c>
      <c r="K383" t="s">
        <v>24</v>
      </c>
      <c r="L383" t="s">
        <v>1181</v>
      </c>
    </row>
    <row r="384" spans="1:12" x14ac:dyDescent="0.25">
      <c r="A384" t="s">
        <v>1122</v>
      </c>
      <c r="B384" t="s">
        <v>1182</v>
      </c>
      <c r="C384" t="s">
        <v>1183</v>
      </c>
      <c r="D384" t="s">
        <v>15</v>
      </c>
      <c r="E384" t="s">
        <v>1177</v>
      </c>
      <c r="F384" t="s">
        <v>1177</v>
      </c>
      <c r="G384">
        <v>223</v>
      </c>
      <c r="H384">
        <v>223</v>
      </c>
      <c r="I384">
        <f t="shared" si="5"/>
        <v>0</v>
      </c>
      <c r="J384" t="s">
        <v>24</v>
      </c>
      <c r="K384" t="s">
        <v>24</v>
      </c>
      <c r="L384" t="s">
        <v>266</v>
      </c>
    </row>
    <row r="385" spans="1:12" x14ac:dyDescent="0.25">
      <c r="A385" t="s">
        <v>1122</v>
      </c>
      <c r="B385" t="s">
        <v>1184</v>
      </c>
      <c r="C385" t="s">
        <v>1185</v>
      </c>
      <c r="D385" t="s">
        <v>15</v>
      </c>
      <c r="E385" t="s">
        <v>1040</v>
      </c>
      <c r="F385" t="s">
        <v>671</v>
      </c>
      <c r="G385">
        <v>20</v>
      </c>
      <c r="H385">
        <v>20</v>
      </c>
      <c r="I385">
        <f t="shared" si="5"/>
        <v>0</v>
      </c>
      <c r="J385" t="s">
        <v>24</v>
      </c>
      <c r="K385" t="s">
        <v>24</v>
      </c>
      <c r="L385" t="s">
        <v>266</v>
      </c>
    </row>
    <row r="386" spans="1:12" x14ac:dyDescent="0.25">
      <c r="A386" t="s">
        <v>1122</v>
      </c>
      <c r="B386" t="s">
        <v>1186</v>
      </c>
      <c r="C386" t="s">
        <v>492</v>
      </c>
      <c r="D386" t="s">
        <v>15</v>
      </c>
      <c r="E386" t="s">
        <v>1187</v>
      </c>
      <c r="F386" t="s">
        <v>1188</v>
      </c>
      <c r="G386">
        <v>2745</v>
      </c>
      <c r="H386">
        <v>1395</v>
      </c>
      <c r="I386">
        <f t="shared" si="5"/>
        <v>1350</v>
      </c>
      <c r="J386" t="s">
        <v>24</v>
      </c>
      <c r="K386" t="s">
        <v>24</v>
      </c>
      <c r="L386" t="s">
        <v>525</v>
      </c>
    </row>
    <row r="387" spans="1:12" x14ac:dyDescent="0.25">
      <c r="A387" t="s">
        <v>1122</v>
      </c>
      <c r="B387" t="s">
        <v>1189</v>
      </c>
      <c r="C387" t="s">
        <v>1190</v>
      </c>
      <c r="D387" t="s">
        <v>15</v>
      </c>
      <c r="E387" t="s">
        <v>1040</v>
      </c>
      <c r="F387" t="s">
        <v>671</v>
      </c>
      <c r="G387">
        <v>81.77</v>
      </c>
      <c r="H387">
        <v>81.77</v>
      </c>
      <c r="I387">
        <f t="shared" ref="I387:I450" si="6">G387-H387</f>
        <v>0</v>
      </c>
      <c r="J387" t="s">
        <v>24</v>
      </c>
      <c r="K387" t="s">
        <v>24</v>
      </c>
      <c r="L387" t="s">
        <v>582</v>
      </c>
    </row>
    <row r="388" spans="1:12" x14ac:dyDescent="0.25">
      <c r="A388" t="s">
        <v>1122</v>
      </c>
      <c r="B388" t="s">
        <v>1191</v>
      </c>
      <c r="C388" t="s">
        <v>1192</v>
      </c>
      <c r="D388" t="s">
        <v>15</v>
      </c>
      <c r="E388" t="s">
        <v>1193</v>
      </c>
      <c r="F388" t="s">
        <v>1193</v>
      </c>
      <c r="G388">
        <v>65</v>
      </c>
      <c r="H388">
        <v>65</v>
      </c>
      <c r="I388">
        <f t="shared" si="6"/>
        <v>0</v>
      </c>
      <c r="J388" t="s">
        <v>24</v>
      </c>
      <c r="K388" t="s">
        <v>24</v>
      </c>
      <c r="L388" t="s">
        <v>1194</v>
      </c>
    </row>
    <row r="389" spans="1:12" x14ac:dyDescent="0.25">
      <c r="A389" t="s">
        <v>1122</v>
      </c>
      <c r="B389" t="s">
        <v>1195</v>
      </c>
      <c r="C389" t="s">
        <v>1196</v>
      </c>
      <c r="D389" t="s">
        <v>15</v>
      </c>
      <c r="E389" t="s">
        <v>1197</v>
      </c>
      <c r="F389" t="s">
        <v>1197</v>
      </c>
      <c r="G389">
        <v>1154.5</v>
      </c>
      <c r="H389">
        <v>1154.5</v>
      </c>
      <c r="I389">
        <f t="shared" si="6"/>
        <v>0</v>
      </c>
      <c r="J389" t="s">
        <v>24</v>
      </c>
      <c r="K389" t="s">
        <v>24</v>
      </c>
      <c r="L389" t="s">
        <v>1198</v>
      </c>
    </row>
    <row r="390" spans="1:12" x14ac:dyDescent="0.25">
      <c r="A390" t="s">
        <v>1122</v>
      </c>
      <c r="B390" t="s">
        <v>1199</v>
      </c>
      <c r="C390" t="s">
        <v>492</v>
      </c>
      <c r="D390" t="s">
        <v>15</v>
      </c>
      <c r="E390" t="s">
        <v>1200</v>
      </c>
      <c r="F390" t="s">
        <v>1201</v>
      </c>
      <c r="G390">
        <v>10980</v>
      </c>
      <c r="H390">
        <v>10456.620000000001</v>
      </c>
      <c r="I390">
        <f t="shared" si="6"/>
        <v>523.3799999999992</v>
      </c>
      <c r="J390" t="s">
        <v>24</v>
      </c>
      <c r="K390" t="s">
        <v>24</v>
      </c>
      <c r="L390" t="s">
        <v>1152</v>
      </c>
    </row>
    <row r="391" spans="1:12" x14ac:dyDescent="0.25">
      <c r="A391" t="s">
        <v>1122</v>
      </c>
      <c r="B391" t="s">
        <v>1202</v>
      </c>
      <c r="C391" t="s">
        <v>1203</v>
      </c>
      <c r="D391" t="s">
        <v>15</v>
      </c>
      <c r="E391" t="s">
        <v>1204</v>
      </c>
      <c r="F391" t="s">
        <v>671</v>
      </c>
      <c r="G391">
        <v>3200</v>
      </c>
      <c r="H391">
        <v>2961.89</v>
      </c>
      <c r="I391">
        <f t="shared" si="6"/>
        <v>238.11000000000013</v>
      </c>
      <c r="J391" t="s">
        <v>24</v>
      </c>
      <c r="K391" t="s">
        <v>24</v>
      </c>
      <c r="L391" t="s">
        <v>305</v>
      </c>
    </row>
    <row r="392" spans="1:12" x14ac:dyDescent="0.25">
      <c r="A392" t="s">
        <v>1122</v>
      </c>
      <c r="B392" t="s">
        <v>1205</v>
      </c>
      <c r="C392" t="s">
        <v>1206</v>
      </c>
      <c r="D392" t="s">
        <v>15</v>
      </c>
      <c r="E392" t="s">
        <v>1204</v>
      </c>
      <c r="F392" t="s">
        <v>924</v>
      </c>
      <c r="G392">
        <v>229</v>
      </c>
      <c r="H392">
        <v>229</v>
      </c>
      <c r="I392">
        <f t="shared" si="6"/>
        <v>0</v>
      </c>
      <c r="J392" t="s">
        <v>24</v>
      </c>
      <c r="K392" t="s">
        <v>24</v>
      </c>
      <c r="L392" t="s">
        <v>910</v>
      </c>
    </row>
    <row r="393" spans="1:12" x14ac:dyDescent="0.25">
      <c r="A393" t="s">
        <v>1122</v>
      </c>
      <c r="B393" t="s">
        <v>1207</v>
      </c>
      <c r="C393" t="s">
        <v>1208</v>
      </c>
      <c r="D393" t="s">
        <v>15</v>
      </c>
      <c r="E393" t="s">
        <v>1209</v>
      </c>
      <c r="F393" t="s">
        <v>1209</v>
      </c>
      <c r="G393">
        <v>393.09</v>
      </c>
      <c r="H393">
        <v>939.09</v>
      </c>
      <c r="I393">
        <f t="shared" si="6"/>
        <v>-546</v>
      </c>
      <c r="J393" t="s">
        <v>24</v>
      </c>
      <c r="K393" t="s">
        <v>24</v>
      </c>
      <c r="L393" t="s">
        <v>1210</v>
      </c>
    </row>
    <row r="394" spans="1:12" x14ac:dyDescent="0.25">
      <c r="A394" t="s">
        <v>1122</v>
      </c>
      <c r="B394" t="s">
        <v>1211</v>
      </c>
      <c r="C394" t="s">
        <v>1212</v>
      </c>
      <c r="D394" t="s">
        <v>15</v>
      </c>
      <c r="E394" t="s">
        <v>1213</v>
      </c>
      <c r="F394" t="s">
        <v>1213</v>
      </c>
      <c r="G394">
        <v>315</v>
      </c>
      <c r="H394">
        <v>315</v>
      </c>
      <c r="I394">
        <f t="shared" si="6"/>
        <v>0</v>
      </c>
      <c r="J394" t="s">
        <v>24</v>
      </c>
      <c r="K394" t="s">
        <v>24</v>
      </c>
      <c r="L394" t="s">
        <v>68</v>
      </c>
    </row>
    <row r="395" spans="1:12" x14ac:dyDescent="0.25">
      <c r="A395" t="s">
        <v>1122</v>
      </c>
      <c r="B395" t="s">
        <v>1214</v>
      </c>
      <c r="C395" t="s">
        <v>1215</v>
      </c>
      <c r="D395" t="s">
        <v>15</v>
      </c>
      <c r="E395" t="s">
        <v>1216</v>
      </c>
      <c r="F395" t="s">
        <v>671</v>
      </c>
      <c r="G395">
        <v>122</v>
      </c>
      <c r="H395">
        <v>100</v>
      </c>
      <c r="I395">
        <f t="shared" si="6"/>
        <v>22</v>
      </c>
      <c r="J395" t="s">
        <v>24</v>
      </c>
      <c r="K395" t="s">
        <v>24</v>
      </c>
      <c r="L395" t="s">
        <v>515</v>
      </c>
    </row>
    <row r="396" spans="1:12" x14ac:dyDescent="0.25">
      <c r="A396" t="s">
        <v>1122</v>
      </c>
      <c r="B396" t="s">
        <v>1217</v>
      </c>
      <c r="C396" t="s">
        <v>1218</v>
      </c>
      <c r="D396" t="s">
        <v>15</v>
      </c>
      <c r="E396" t="s">
        <v>1213</v>
      </c>
      <c r="F396" t="s">
        <v>1213</v>
      </c>
      <c r="G396">
        <v>437.49</v>
      </c>
      <c r="H396">
        <v>437.49</v>
      </c>
      <c r="I396">
        <f t="shared" si="6"/>
        <v>0</v>
      </c>
      <c r="J396" t="s">
        <v>24</v>
      </c>
      <c r="K396" t="s">
        <v>24</v>
      </c>
      <c r="L396" t="s">
        <v>921</v>
      </c>
    </row>
    <row r="397" spans="1:12" x14ac:dyDescent="0.25">
      <c r="A397" t="s">
        <v>1122</v>
      </c>
      <c r="B397" t="s">
        <v>1219</v>
      </c>
      <c r="C397" t="s">
        <v>492</v>
      </c>
      <c r="D397" t="s">
        <v>15</v>
      </c>
      <c r="E397" t="s">
        <v>1220</v>
      </c>
      <c r="F397" t="s">
        <v>1188</v>
      </c>
      <c r="G397">
        <v>900</v>
      </c>
      <c r="H397">
        <v>900</v>
      </c>
      <c r="I397">
        <f t="shared" si="6"/>
        <v>0</v>
      </c>
      <c r="J397" t="s">
        <v>24</v>
      </c>
      <c r="K397" t="s">
        <v>24</v>
      </c>
      <c r="L397" t="s">
        <v>525</v>
      </c>
    </row>
    <row r="398" spans="1:12" x14ac:dyDescent="0.25">
      <c r="A398" t="s">
        <v>1122</v>
      </c>
      <c r="B398" t="s">
        <v>1221</v>
      </c>
      <c r="C398" t="s">
        <v>492</v>
      </c>
      <c r="D398" t="s">
        <v>15</v>
      </c>
      <c r="E398" t="s">
        <v>1222</v>
      </c>
      <c r="F398" t="s">
        <v>1223</v>
      </c>
      <c r="G398">
        <v>6900</v>
      </c>
      <c r="H398">
        <v>6210</v>
      </c>
      <c r="I398">
        <f t="shared" si="6"/>
        <v>690</v>
      </c>
      <c r="J398" t="s">
        <v>24</v>
      </c>
      <c r="K398" t="s">
        <v>24</v>
      </c>
      <c r="L398" t="s">
        <v>525</v>
      </c>
    </row>
    <row r="399" spans="1:12" x14ac:dyDescent="0.25">
      <c r="A399" t="s">
        <v>1122</v>
      </c>
      <c r="B399" t="s">
        <v>1224</v>
      </c>
      <c r="C399" t="s">
        <v>1225</v>
      </c>
      <c r="D399" t="s">
        <v>15</v>
      </c>
      <c r="E399" t="s">
        <v>1226</v>
      </c>
      <c r="F399" t="s">
        <v>1227</v>
      </c>
      <c r="G399">
        <v>430</v>
      </c>
      <c r="H399">
        <v>430</v>
      </c>
      <c r="I399">
        <f t="shared" si="6"/>
        <v>0</v>
      </c>
      <c r="J399" t="s">
        <v>24</v>
      </c>
      <c r="K399" t="s">
        <v>24</v>
      </c>
      <c r="L399" t="s">
        <v>1228</v>
      </c>
    </row>
    <row r="400" spans="1:12" x14ac:dyDescent="0.25">
      <c r="A400" t="s">
        <v>1122</v>
      </c>
      <c r="B400" t="s">
        <v>1229</v>
      </c>
      <c r="C400" t="s">
        <v>1230</v>
      </c>
      <c r="D400" t="s">
        <v>15</v>
      </c>
      <c r="E400" t="s">
        <v>1231</v>
      </c>
      <c r="F400" t="s">
        <v>1232</v>
      </c>
      <c r="G400">
        <v>75</v>
      </c>
      <c r="H400">
        <v>78</v>
      </c>
      <c r="I400">
        <f t="shared" si="6"/>
        <v>-3</v>
      </c>
      <c r="J400" t="s">
        <v>24</v>
      </c>
      <c r="K400" t="s">
        <v>24</v>
      </c>
      <c r="L400" t="s">
        <v>1210</v>
      </c>
    </row>
    <row r="401" spans="1:12" x14ac:dyDescent="0.25">
      <c r="A401" t="s">
        <v>1122</v>
      </c>
      <c r="B401" t="s">
        <v>1233</v>
      </c>
      <c r="C401" t="s">
        <v>1234</v>
      </c>
      <c r="D401" t="s">
        <v>15</v>
      </c>
      <c r="E401" t="s">
        <v>1235</v>
      </c>
      <c r="F401" t="s">
        <v>671</v>
      </c>
      <c r="G401">
        <v>2228.6</v>
      </c>
      <c r="H401">
        <v>2211.89</v>
      </c>
      <c r="I401">
        <f t="shared" si="6"/>
        <v>16.710000000000036</v>
      </c>
      <c r="J401" t="s">
        <v>24</v>
      </c>
      <c r="K401" t="s">
        <v>24</v>
      </c>
      <c r="L401" t="s">
        <v>305</v>
      </c>
    </row>
    <row r="402" spans="1:12" x14ac:dyDescent="0.25">
      <c r="A402" t="s">
        <v>1122</v>
      </c>
      <c r="B402" t="s">
        <v>1236</v>
      </c>
      <c r="C402" t="s">
        <v>1237</v>
      </c>
      <c r="D402" t="s">
        <v>15</v>
      </c>
      <c r="E402" t="s">
        <v>1172</v>
      </c>
      <c r="F402" t="s">
        <v>1238</v>
      </c>
      <c r="G402">
        <v>9000</v>
      </c>
      <c r="H402">
        <v>9000</v>
      </c>
      <c r="I402">
        <f t="shared" si="6"/>
        <v>0</v>
      </c>
      <c r="J402" t="s">
        <v>24</v>
      </c>
      <c r="K402" t="s">
        <v>24</v>
      </c>
      <c r="L402" t="s">
        <v>157</v>
      </c>
    </row>
    <row r="403" spans="1:12" x14ac:dyDescent="0.25">
      <c r="A403" t="s">
        <v>1122</v>
      </c>
      <c r="B403" t="s">
        <v>1239</v>
      </c>
      <c r="C403" t="s">
        <v>1240</v>
      </c>
      <c r="D403" t="s">
        <v>15</v>
      </c>
      <c r="E403" t="s">
        <v>1040</v>
      </c>
      <c r="F403" t="s">
        <v>1114</v>
      </c>
      <c r="G403">
        <v>60</v>
      </c>
      <c r="H403">
        <v>60</v>
      </c>
      <c r="I403">
        <f t="shared" si="6"/>
        <v>0</v>
      </c>
      <c r="J403" t="s">
        <v>24</v>
      </c>
      <c r="K403" t="s">
        <v>24</v>
      </c>
      <c r="L403" t="s">
        <v>1241</v>
      </c>
    </row>
    <row r="404" spans="1:12" x14ac:dyDescent="0.25">
      <c r="A404" t="s">
        <v>1122</v>
      </c>
      <c r="B404" t="s">
        <v>1242</v>
      </c>
      <c r="C404" t="s">
        <v>1243</v>
      </c>
      <c r="D404" t="s">
        <v>15</v>
      </c>
      <c r="E404" t="s">
        <v>1040</v>
      </c>
      <c r="F404" t="s">
        <v>671</v>
      </c>
      <c r="G404">
        <v>2625</v>
      </c>
      <c r="H404">
        <v>1910</v>
      </c>
      <c r="I404">
        <f t="shared" si="6"/>
        <v>715</v>
      </c>
      <c r="J404" t="s">
        <v>24</v>
      </c>
      <c r="K404" t="s">
        <v>24</v>
      </c>
      <c r="L404" t="s">
        <v>138</v>
      </c>
    </row>
    <row r="405" spans="1:12" x14ac:dyDescent="0.25">
      <c r="A405" t="s">
        <v>1122</v>
      </c>
      <c r="B405" t="s">
        <v>1244</v>
      </c>
      <c r="C405" t="s">
        <v>1245</v>
      </c>
      <c r="D405" t="s">
        <v>15</v>
      </c>
      <c r="E405" t="s">
        <v>1040</v>
      </c>
      <c r="F405" t="s">
        <v>671</v>
      </c>
      <c r="G405">
        <v>585</v>
      </c>
      <c r="H405">
        <v>215</v>
      </c>
      <c r="I405">
        <f t="shared" si="6"/>
        <v>370</v>
      </c>
      <c r="J405" t="s">
        <v>24</v>
      </c>
      <c r="K405" t="s">
        <v>24</v>
      </c>
      <c r="L405" t="s">
        <v>138</v>
      </c>
    </row>
    <row r="406" spans="1:12" x14ac:dyDescent="0.25">
      <c r="A406" t="s">
        <v>1122</v>
      </c>
      <c r="B406" t="s">
        <v>1246</v>
      </c>
      <c r="C406" t="s">
        <v>1247</v>
      </c>
      <c r="D406" t="s">
        <v>15</v>
      </c>
      <c r="E406" t="s">
        <v>1040</v>
      </c>
      <c r="F406" t="s">
        <v>671</v>
      </c>
      <c r="G406">
        <v>2000</v>
      </c>
      <c r="H406">
        <v>1106.19</v>
      </c>
      <c r="I406">
        <f t="shared" si="6"/>
        <v>893.81</v>
      </c>
      <c r="J406" t="s">
        <v>24</v>
      </c>
      <c r="K406" t="s">
        <v>24</v>
      </c>
      <c r="L406" t="s">
        <v>138</v>
      </c>
    </row>
    <row r="407" spans="1:12" x14ac:dyDescent="0.25">
      <c r="A407" t="s">
        <v>1122</v>
      </c>
      <c r="B407" t="s">
        <v>1248</v>
      </c>
      <c r="C407" t="s">
        <v>1249</v>
      </c>
      <c r="D407" t="s">
        <v>15</v>
      </c>
      <c r="E407" t="s">
        <v>1250</v>
      </c>
      <c r="F407" t="s">
        <v>1251</v>
      </c>
      <c r="G407">
        <v>3496.35</v>
      </c>
      <c r="H407">
        <v>3496.35</v>
      </c>
      <c r="I407">
        <f t="shared" si="6"/>
        <v>0</v>
      </c>
      <c r="J407" t="s">
        <v>24</v>
      </c>
      <c r="K407" t="s">
        <v>24</v>
      </c>
      <c r="L407" t="s">
        <v>1252</v>
      </c>
    </row>
    <row r="408" spans="1:12" x14ac:dyDescent="0.25">
      <c r="A408" t="s">
        <v>1122</v>
      </c>
      <c r="B408" t="s">
        <v>1253</v>
      </c>
      <c r="C408" t="s">
        <v>492</v>
      </c>
      <c r="D408" t="s">
        <v>15</v>
      </c>
      <c r="E408" t="s">
        <v>1254</v>
      </c>
      <c r="F408" t="s">
        <v>1255</v>
      </c>
      <c r="G408">
        <v>6765</v>
      </c>
      <c r="H408">
        <v>3355</v>
      </c>
      <c r="I408">
        <f t="shared" si="6"/>
        <v>3410</v>
      </c>
      <c r="J408" t="s">
        <v>24</v>
      </c>
      <c r="K408" t="s">
        <v>24</v>
      </c>
      <c r="L408" t="s">
        <v>892</v>
      </c>
    </row>
    <row r="409" spans="1:12" x14ac:dyDescent="0.25">
      <c r="A409" t="s">
        <v>1122</v>
      </c>
      <c r="B409" t="s">
        <v>1256</v>
      </c>
      <c r="C409" t="s">
        <v>492</v>
      </c>
      <c r="D409" t="s">
        <v>15</v>
      </c>
      <c r="E409" t="s">
        <v>1257</v>
      </c>
      <c r="F409" t="s">
        <v>1258</v>
      </c>
      <c r="G409">
        <v>31647.62</v>
      </c>
      <c r="H409">
        <v>10492</v>
      </c>
      <c r="I409">
        <f t="shared" si="6"/>
        <v>21155.62</v>
      </c>
      <c r="J409" t="s">
        <v>24</v>
      </c>
      <c r="K409" t="s">
        <v>24</v>
      </c>
      <c r="L409" t="s">
        <v>882</v>
      </c>
    </row>
    <row r="410" spans="1:12" x14ac:dyDescent="0.25">
      <c r="A410" t="s">
        <v>1122</v>
      </c>
      <c r="B410" t="s">
        <v>1259</v>
      </c>
      <c r="C410" t="s">
        <v>1260</v>
      </c>
      <c r="D410" t="s">
        <v>15</v>
      </c>
      <c r="E410" t="s">
        <v>1261</v>
      </c>
      <c r="F410" t="s">
        <v>1261</v>
      </c>
      <c r="G410">
        <v>813.91</v>
      </c>
      <c r="H410">
        <v>813.91</v>
      </c>
      <c r="I410">
        <f t="shared" si="6"/>
        <v>0</v>
      </c>
      <c r="J410" t="s">
        <v>24</v>
      </c>
      <c r="K410" t="s">
        <v>24</v>
      </c>
      <c r="L410" t="s">
        <v>1262</v>
      </c>
    </row>
    <row r="411" spans="1:12" x14ac:dyDescent="0.25">
      <c r="A411" t="s">
        <v>1122</v>
      </c>
      <c r="B411" t="s">
        <v>1263</v>
      </c>
      <c r="C411" t="s">
        <v>1264</v>
      </c>
      <c r="D411" t="s">
        <v>1146</v>
      </c>
      <c r="E411" t="s">
        <v>1172</v>
      </c>
      <c r="F411" t="s">
        <v>671</v>
      </c>
      <c r="G411">
        <v>5292</v>
      </c>
      <c r="H411">
        <v>5004.95</v>
      </c>
      <c r="I411">
        <f t="shared" si="6"/>
        <v>287.05000000000018</v>
      </c>
      <c r="J411" t="s">
        <v>24</v>
      </c>
      <c r="K411" t="s">
        <v>24</v>
      </c>
      <c r="L411" t="s">
        <v>1148</v>
      </c>
    </row>
    <row r="412" spans="1:12" x14ac:dyDescent="0.25">
      <c r="A412" t="s">
        <v>1122</v>
      </c>
      <c r="B412" t="s">
        <v>1265</v>
      </c>
      <c r="C412" t="s">
        <v>492</v>
      </c>
      <c r="D412" t="s">
        <v>15</v>
      </c>
      <c r="E412" t="s">
        <v>1266</v>
      </c>
      <c r="F412" t="s">
        <v>1267</v>
      </c>
      <c r="G412">
        <v>4800</v>
      </c>
      <c r="H412">
        <v>4522.79</v>
      </c>
      <c r="I412">
        <f t="shared" si="6"/>
        <v>277.21000000000004</v>
      </c>
      <c r="J412" t="s">
        <v>24</v>
      </c>
      <c r="K412" t="s">
        <v>24</v>
      </c>
      <c r="L412" t="s">
        <v>980</v>
      </c>
    </row>
    <row r="413" spans="1:12" x14ac:dyDescent="0.25">
      <c r="A413" t="s">
        <v>1122</v>
      </c>
      <c r="B413" t="s">
        <v>1268</v>
      </c>
      <c r="C413" t="s">
        <v>492</v>
      </c>
      <c r="D413" t="s">
        <v>15</v>
      </c>
      <c r="E413" t="s">
        <v>1269</v>
      </c>
      <c r="F413" t="s">
        <v>969</v>
      </c>
      <c r="G413">
        <v>6831</v>
      </c>
      <c r="H413">
        <v>7038</v>
      </c>
      <c r="I413">
        <f t="shared" si="6"/>
        <v>-207</v>
      </c>
      <c r="J413" t="s">
        <v>24</v>
      </c>
      <c r="K413" t="s">
        <v>24</v>
      </c>
      <c r="L413" t="s">
        <v>30</v>
      </c>
    </row>
    <row r="414" spans="1:12" x14ac:dyDescent="0.25">
      <c r="A414" t="s">
        <v>1122</v>
      </c>
      <c r="B414" t="s">
        <v>1270</v>
      </c>
      <c r="C414" t="s">
        <v>1271</v>
      </c>
      <c r="D414" t="s">
        <v>15</v>
      </c>
      <c r="E414" t="s">
        <v>1272</v>
      </c>
      <c r="F414" t="s">
        <v>875</v>
      </c>
      <c r="G414">
        <v>1664.44</v>
      </c>
      <c r="H414">
        <v>1015.92</v>
      </c>
      <c r="I414">
        <f t="shared" si="6"/>
        <v>648.5200000000001</v>
      </c>
      <c r="J414" t="s">
        <v>24</v>
      </c>
      <c r="K414" t="s">
        <v>24</v>
      </c>
      <c r="L414" t="s">
        <v>998</v>
      </c>
    </row>
    <row r="415" spans="1:12" x14ac:dyDescent="0.25">
      <c r="A415" t="s">
        <v>1122</v>
      </c>
      <c r="B415" t="s">
        <v>1273</v>
      </c>
      <c r="C415" t="s">
        <v>1274</v>
      </c>
      <c r="D415" t="s">
        <v>15</v>
      </c>
      <c r="E415" t="s">
        <v>1275</v>
      </c>
      <c r="F415" t="s">
        <v>1276</v>
      </c>
      <c r="G415">
        <v>398.5</v>
      </c>
      <c r="H415">
        <v>398.5</v>
      </c>
      <c r="I415">
        <f t="shared" si="6"/>
        <v>0</v>
      </c>
      <c r="J415" t="s">
        <v>24</v>
      </c>
      <c r="K415" t="s">
        <v>24</v>
      </c>
      <c r="L415" t="s">
        <v>1277</v>
      </c>
    </row>
    <row r="416" spans="1:12" x14ac:dyDescent="0.25">
      <c r="A416" t="s">
        <v>1122</v>
      </c>
      <c r="B416" t="s">
        <v>1278</v>
      </c>
      <c r="C416" t="s">
        <v>492</v>
      </c>
      <c r="D416" t="s">
        <v>15</v>
      </c>
      <c r="E416" t="s">
        <v>1279</v>
      </c>
      <c r="F416" t="s">
        <v>1280</v>
      </c>
      <c r="G416">
        <v>5485</v>
      </c>
      <c r="H416">
        <v>5487</v>
      </c>
      <c r="I416">
        <f t="shared" si="6"/>
        <v>-2</v>
      </c>
      <c r="J416" t="s">
        <v>24</v>
      </c>
      <c r="K416" t="s">
        <v>24</v>
      </c>
      <c r="L416" t="s">
        <v>1281</v>
      </c>
    </row>
    <row r="417" spans="1:12" x14ac:dyDescent="0.25">
      <c r="A417" t="s">
        <v>1122</v>
      </c>
      <c r="B417" t="s">
        <v>1282</v>
      </c>
      <c r="C417" t="s">
        <v>492</v>
      </c>
      <c r="D417" t="s">
        <v>15</v>
      </c>
      <c r="E417" t="s">
        <v>1283</v>
      </c>
      <c r="F417" t="s">
        <v>1284</v>
      </c>
      <c r="G417">
        <v>5481</v>
      </c>
      <c r="H417">
        <v>5472</v>
      </c>
      <c r="I417">
        <f t="shared" si="6"/>
        <v>9</v>
      </c>
      <c r="J417" t="s">
        <v>24</v>
      </c>
      <c r="K417" t="s">
        <v>24</v>
      </c>
      <c r="L417" t="s">
        <v>30</v>
      </c>
    </row>
    <row r="418" spans="1:12" x14ac:dyDescent="0.25">
      <c r="A418" t="s">
        <v>1122</v>
      </c>
      <c r="B418" t="s">
        <v>1285</v>
      </c>
      <c r="C418" t="s">
        <v>492</v>
      </c>
      <c r="D418" t="s">
        <v>15</v>
      </c>
      <c r="E418" t="s">
        <v>1283</v>
      </c>
      <c r="F418" t="s">
        <v>1286</v>
      </c>
      <c r="G418">
        <v>14826.67</v>
      </c>
      <c r="H418">
        <v>0</v>
      </c>
      <c r="I418">
        <f t="shared" si="6"/>
        <v>14826.67</v>
      </c>
      <c r="J418" t="s">
        <v>24</v>
      </c>
      <c r="K418" t="s">
        <v>24</v>
      </c>
      <c r="L418" t="s">
        <v>980</v>
      </c>
    </row>
    <row r="419" spans="1:12" x14ac:dyDescent="0.25">
      <c r="A419" t="s">
        <v>1122</v>
      </c>
      <c r="B419" t="s">
        <v>1287</v>
      </c>
      <c r="C419" t="s">
        <v>1288</v>
      </c>
      <c r="D419" t="s">
        <v>15</v>
      </c>
      <c r="E419" t="s">
        <v>1283</v>
      </c>
      <c r="F419" t="s">
        <v>671</v>
      </c>
      <c r="G419">
        <v>6122.9</v>
      </c>
      <c r="H419">
        <v>6122.9</v>
      </c>
      <c r="I419">
        <f t="shared" si="6"/>
        <v>0</v>
      </c>
      <c r="J419" t="s">
        <v>24</v>
      </c>
      <c r="K419" t="s">
        <v>24</v>
      </c>
      <c r="L419" t="s">
        <v>305</v>
      </c>
    </row>
    <row r="420" spans="1:12" x14ac:dyDescent="0.25">
      <c r="A420" t="s">
        <v>1122</v>
      </c>
      <c r="B420" t="s">
        <v>1289</v>
      </c>
      <c r="C420" t="s">
        <v>492</v>
      </c>
      <c r="D420" t="s">
        <v>15</v>
      </c>
      <c r="E420" t="s">
        <v>1290</v>
      </c>
      <c r="F420" t="s">
        <v>1291</v>
      </c>
      <c r="G420">
        <v>7320</v>
      </c>
      <c r="H420">
        <v>3599.82</v>
      </c>
      <c r="I420">
        <f t="shared" si="6"/>
        <v>3720.18</v>
      </c>
      <c r="J420" t="s">
        <v>24</v>
      </c>
      <c r="K420" t="s">
        <v>24</v>
      </c>
      <c r="L420" t="s">
        <v>1152</v>
      </c>
    </row>
    <row r="421" spans="1:12" x14ac:dyDescent="0.25">
      <c r="A421" t="s">
        <v>1122</v>
      </c>
      <c r="B421" t="s">
        <v>1292</v>
      </c>
      <c r="C421" t="s">
        <v>1293</v>
      </c>
      <c r="D421" t="s">
        <v>15</v>
      </c>
      <c r="E421" t="s">
        <v>1294</v>
      </c>
      <c r="F421" t="s">
        <v>1295</v>
      </c>
      <c r="G421">
        <v>16500</v>
      </c>
      <c r="H421">
        <v>0</v>
      </c>
      <c r="I421">
        <f t="shared" si="6"/>
        <v>16500</v>
      </c>
      <c r="J421" t="s">
        <v>310</v>
      </c>
      <c r="K421" t="s">
        <v>310</v>
      </c>
    </row>
    <row r="422" spans="1:12" x14ac:dyDescent="0.25">
      <c r="A422" t="s">
        <v>1122</v>
      </c>
      <c r="B422" t="s">
        <v>1296</v>
      </c>
      <c r="C422" t="s">
        <v>1297</v>
      </c>
      <c r="D422" t="s">
        <v>15</v>
      </c>
      <c r="E422" t="s">
        <v>1298</v>
      </c>
      <c r="F422" t="s">
        <v>1299</v>
      </c>
      <c r="G422">
        <v>21238</v>
      </c>
      <c r="H422">
        <v>21238</v>
      </c>
      <c r="I422">
        <f t="shared" si="6"/>
        <v>0</v>
      </c>
      <c r="J422" t="s">
        <v>24</v>
      </c>
      <c r="K422" t="s">
        <v>310</v>
      </c>
    </row>
    <row r="423" spans="1:12" x14ac:dyDescent="0.25">
      <c r="A423" t="s">
        <v>1122</v>
      </c>
      <c r="B423" t="s">
        <v>1300</v>
      </c>
      <c r="C423" t="s">
        <v>1301</v>
      </c>
      <c r="D423" t="s">
        <v>15</v>
      </c>
      <c r="E423" t="s">
        <v>633</v>
      </c>
      <c r="F423" t="s">
        <v>671</v>
      </c>
      <c r="G423">
        <v>4152.38</v>
      </c>
      <c r="H423">
        <v>4152.38</v>
      </c>
      <c r="I423">
        <f t="shared" si="6"/>
        <v>0</v>
      </c>
      <c r="J423" t="s">
        <v>24</v>
      </c>
      <c r="K423" t="s">
        <v>24</v>
      </c>
      <c r="L423" t="s">
        <v>525</v>
      </c>
    </row>
    <row r="424" spans="1:12" x14ac:dyDescent="0.25">
      <c r="A424" t="s">
        <v>1122</v>
      </c>
      <c r="B424" t="s">
        <v>1302</v>
      </c>
      <c r="C424" t="s">
        <v>492</v>
      </c>
      <c r="D424" t="s">
        <v>15</v>
      </c>
      <c r="E424" t="s">
        <v>1303</v>
      </c>
      <c r="F424" t="s">
        <v>1304</v>
      </c>
      <c r="G424">
        <v>7380</v>
      </c>
      <c r="H424">
        <v>3514.11</v>
      </c>
      <c r="I424">
        <f t="shared" si="6"/>
        <v>3865.89</v>
      </c>
      <c r="J424" t="s">
        <v>24</v>
      </c>
      <c r="K424" t="s">
        <v>24</v>
      </c>
      <c r="L424" t="s">
        <v>1152</v>
      </c>
    </row>
    <row r="425" spans="1:12" x14ac:dyDescent="0.25">
      <c r="A425" t="s">
        <v>1122</v>
      </c>
      <c r="B425" t="s">
        <v>1305</v>
      </c>
      <c r="C425" t="s">
        <v>1306</v>
      </c>
      <c r="D425" t="s">
        <v>15</v>
      </c>
      <c r="E425" t="s">
        <v>1307</v>
      </c>
      <c r="F425" t="s">
        <v>671</v>
      </c>
      <c r="G425">
        <v>709.53</v>
      </c>
      <c r="H425">
        <v>464.28</v>
      </c>
      <c r="I425">
        <f t="shared" si="6"/>
        <v>245.25</v>
      </c>
      <c r="J425" t="s">
        <v>24</v>
      </c>
      <c r="K425" t="s">
        <v>24</v>
      </c>
      <c r="L425" t="s">
        <v>305</v>
      </c>
    </row>
    <row r="426" spans="1:12" x14ac:dyDescent="0.25">
      <c r="A426" t="s">
        <v>1122</v>
      </c>
      <c r="B426" t="s">
        <v>1308</v>
      </c>
      <c r="C426" t="s">
        <v>1274</v>
      </c>
      <c r="D426" t="s">
        <v>15</v>
      </c>
      <c r="E426" t="s">
        <v>1309</v>
      </c>
      <c r="F426" t="s">
        <v>1310</v>
      </c>
      <c r="G426">
        <v>398.5</v>
      </c>
      <c r="H426">
        <v>398.5</v>
      </c>
      <c r="I426">
        <f t="shared" si="6"/>
        <v>0</v>
      </c>
      <c r="J426" t="s">
        <v>24</v>
      </c>
      <c r="K426" t="s">
        <v>24</v>
      </c>
      <c r="L426" t="s">
        <v>1277</v>
      </c>
    </row>
    <row r="427" spans="1:12" x14ac:dyDescent="0.25">
      <c r="A427" t="s">
        <v>1122</v>
      </c>
      <c r="B427" t="s">
        <v>1311</v>
      </c>
      <c r="C427" t="s">
        <v>492</v>
      </c>
      <c r="D427" t="s">
        <v>15</v>
      </c>
      <c r="E427" t="s">
        <v>1312</v>
      </c>
      <c r="F427" t="s">
        <v>1313</v>
      </c>
      <c r="G427">
        <v>25200</v>
      </c>
      <c r="H427">
        <v>24990</v>
      </c>
      <c r="I427">
        <f t="shared" si="6"/>
        <v>210</v>
      </c>
      <c r="J427" t="s">
        <v>24</v>
      </c>
      <c r="K427" t="s">
        <v>24</v>
      </c>
      <c r="L427" t="s">
        <v>56</v>
      </c>
    </row>
    <row r="428" spans="1:12" x14ac:dyDescent="0.25">
      <c r="A428" t="s">
        <v>1122</v>
      </c>
      <c r="B428" t="s">
        <v>1314</v>
      </c>
      <c r="C428" t="s">
        <v>492</v>
      </c>
      <c r="D428" t="s">
        <v>15</v>
      </c>
      <c r="E428" t="s">
        <v>1298</v>
      </c>
      <c r="F428" t="s">
        <v>1255</v>
      </c>
      <c r="G428">
        <v>990</v>
      </c>
      <c r="H428">
        <v>0</v>
      </c>
      <c r="I428">
        <f t="shared" si="6"/>
        <v>990</v>
      </c>
      <c r="J428" t="s">
        <v>24</v>
      </c>
      <c r="K428" t="s">
        <v>24</v>
      </c>
      <c r="L428" t="s">
        <v>956</v>
      </c>
    </row>
    <row r="429" spans="1:12" x14ac:dyDescent="0.25">
      <c r="A429" t="s">
        <v>1122</v>
      </c>
      <c r="B429" t="s">
        <v>1315</v>
      </c>
      <c r="C429" t="s">
        <v>492</v>
      </c>
      <c r="D429" t="s">
        <v>15</v>
      </c>
      <c r="E429" t="s">
        <v>1316</v>
      </c>
      <c r="F429" t="s">
        <v>1317</v>
      </c>
      <c r="G429">
        <v>10762.5</v>
      </c>
      <c r="H429">
        <v>0</v>
      </c>
      <c r="I429">
        <f t="shared" si="6"/>
        <v>10762.5</v>
      </c>
      <c r="J429" t="s">
        <v>24</v>
      </c>
      <c r="K429" t="s">
        <v>24</v>
      </c>
      <c r="L429" t="s">
        <v>231</v>
      </c>
    </row>
    <row r="430" spans="1:12" x14ac:dyDescent="0.25">
      <c r="A430" t="s">
        <v>1122</v>
      </c>
      <c r="B430" t="s">
        <v>1318</v>
      </c>
      <c r="C430" t="s">
        <v>1319</v>
      </c>
      <c r="D430" t="s">
        <v>15</v>
      </c>
      <c r="E430" t="s">
        <v>1320</v>
      </c>
      <c r="F430" t="s">
        <v>875</v>
      </c>
      <c r="G430">
        <v>400</v>
      </c>
      <c r="H430">
        <v>450</v>
      </c>
      <c r="I430">
        <f t="shared" si="6"/>
        <v>-50</v>
      </c>
      <c r="J430" t="s">
        <v>24</v>
      </c>
      <c r="K430" t="s">
        <v>24</v>
      </c>
      <c r="L430" t="s">
        <v>841</v>
      </c>
    </row>
    <row r="431" spans="1:12" x14ac:dyDescent="0.25">
      <c r="A431" t="s">
        <v>1122</v>
      </c>
      <c r="B431" t="s">
        <v>1321</v>
      </c>
      <c r="C431" t="s">
        <v>1322</v>
      </c>
      <c r="D431" t="s">
        <v>15</v>
      </c>
      <c r="E431" t="s">
        <v>1323</v>
      </c>
      <c r="F431" t="s">
        <v>1323</v>
      </c>
      <c r="G431">
        <v>3890.1</v>
      </c>
      <c r="H431">
        <v>3890.1</v>
      </c>
      <c r="I431">
        <f t="shared" si="6"/>
        <v>0</v>
      </c>
      <c r="J431" t="s">
        <v>24</v>
      </c>
      <c r="K431" t="s">
        <v>24</v>
      </c>
      <c r="L431" t="s">
        <v>1064</v>
      </c>
    </row>
    <row r="432" spans="1:12" x14ac:dyDescent="0.25">
      <c r="A432" t="s">
        <v>1122</v>
      </c>
      <c r="B432" t="s">
        <v>1324</v>
      </c>
      <c r="C432" t="s">
        <v>492</v>
      </c>
      <c r="D432" t="s">
        <v>15</v>
      </c>
      <c r="E432" t="s">
        <v>1325</v>
      </c>
      <c r="F432" t="s">
        <v>1326</v>
      </c>
      <c r="G432">
        <v>12648</v>
      </c>
      <c r="H432">
        <v>7191</v>
      </c>
      <c r="I432">
        <f t="shared" si="6"/>
        <v>5457</v>
      </c>
      <c r="J432" t="s">
        <v>24</v>
      </c>
      <c r="K432" t="s">
        <v>24</v>
      </c>
      <c r="L432" t="s">
        <v>30</v>
      </c>
    </row>
    <row r="433" spans="1:12" x14ac:dyDescent="0.25">
      <c r="A433" t="s">
        <v>1122</v>
      </c>
      <c r="B433" t="s">
        <v>1327</v>
      </c>
      <c r="C433" t="s">
        <v>1328</v>
      </c>
      <c r="D433" t="s">
        <v>15</v>
      </c>
      <c r="E433" t="s">
        <v>1320</v>
      </c>
      <c r="F433" t="s">
        <v>875</v>
      </c>
      <c r="G433">
        <v>6864</v>
      </c>
      <c r="H433">
        <v>6666</v>
      </c>
      <c r="I433">
        <f t="shared" si="6"/>
        <v>198</v>
      </c>
      <c r="J433" t="s">
        <v>24</v>
      </c>
      <c r="K433" t="s">
        <v>24</v>
      </c>
      <c r="L433" t="s">
        <v>204</v>
      </c>
    </row>
    <row r="434" spans="1:12" x14ac:dyDescent="0.25">
      <c r="A434" t="s">
        <v>1122</v>
      </c>
      <c r="B434" t="s">
        <v>1329</v>
      </c>
      <c r="C434" t="s">
        <v>1330</v>
      </c>
      <c r="D434" t="s">
        <v>15</v>
      </c>
      <c r="E434" t="s">
        <v>1320</v>
      </c>
      <c r="F434" t="s">
        <v>875</v>
      </c>
      <c r="G434">
        <v>850</v>
      </c>
      <c r="H434">
        <v>850</v>
      </c>
      <c r="I434">
        <f t="shared" si="6"/>
        <v>0</v>
      </c>
      <c r="J434" t="s">
        <v>24</v>
      </c>
      <c r="K434" t="s">
        <v>24</v>
      </c>
      <c r="L434" t="s">
        <v>462</v>
      </c>
    </row>
    <row r="435" spans="1:12" x14ac:dyDescent="0.25">
      <c r="A435" t="s">
        <v>1122</v>
      </c>
      <c r="B435" t="s">
        <v>1331</v>
      </c>
      <c r="C435" t="s">
        <v>1332</v>
      </c>
      <c r="D435" t="s">
        <v>15</v>
      </c>
      <c r="E435" t="s">
        <v>1323</v>
      </c>
      <c r="F435" t="s">
        <v>924</v>
      </c>
      <c r="G435">
        <v>990</v>
      </c>
      <c r="H435">
        <v>990</v>
      </c>
      <c r="I435">
        <f t="shared" si="6"/>
        <v>0</v>
      </c>
      <c r="J435" t="s">
        <v>24</v>
      </c>
      <c r="K435" t="s">
        <v>24</v>
      </c>
      <c r="L435" t="s">
        <v>1333</v>
      </c>
    </row>
    <row r="436" spans="1:12" x14ac:dyDescent="0.25">
      <c r="A436" t="s">
        <v>1122</v>
      </c>
      <c r="B436" t="s">
        <v>1334</v>
      </c>
      <c r="C436" t="s">
        <v>1335</v>
      </c>
      <c r="D436" t="s">
        <v>15</v>
      </c>
      <c r="E436" t="s">
        <v>1323</v>
      </c>
      <c r="F436" t="s">
        <v>1323</v>
      </c>
      <c r="G436">
        <v>275.60000000000002</v>
      </c>
      <c r="H436">
        <v>299.60000000000002</v>
      </c>
      <c r="I436">
        <f t="shared" si="6"/>
        <v>-24</v>
      </c>
      <c r="J436" t="s">
        <v>24</v>
      </c>
      <c r="K436" t="s">
        <v>24</v>
      </c>
      <c r="L436" t="s">
        <v>1336</v>
      </c>
    </row>
    <row r="437" spans="1:12" x14ac:dyDescent="0.25">
      <c r="A437" t="s">
        <v>1122</v>
      </c>
      <c r="B437" t="s">
        <v>1337</v>
      </c>
      <c r="C437" t="s">
        <v>1338</v>
      </c>
      <c r="D437" t="s">
        <v>15</v>
      </c>
      <c r="E437" t="s">
        <v>1320</v>
      </c>
      <c r="F437" t="s">
        <v>875</v>
      </c>
      <c r="G437">
        <v>5535</v>
      </c>
      <c r="H437">
        <v>5535</v>
      </c>
      <c r="I437">
        <f t="shared" si="6"/>
        <v>0</v>
      </c>
      <c r="J437" t="s">
        <v>310</v>
      </c>
      <c r="K437" t="s">
        <v>310</v>
      </c>
    </row>
    <row r="438" spans="1:12" x14ac:dyDescent="0.25">
      <c r="A438" t="s">
        <v>1122</v>
      </c>
      <c r="B438" t="s">
        <v>1339</v>
      </c>
      <c r="C438" t="s">
        <v>1340</v>
      </c>
      <c r="D438" t="s">
        <v>15</v>
      </c>
      <c r="E438" t="s">
        <v>1320</v>
      </c>
      <c r="F438" t="s">
        <v>875</v>
      </c>
      <c r="G438">
        <v>1960.56</v>
      </c>
      <c r="H438">
        <v>1960.56</v>
      </c>
      <c r="I438">
        <f t="shared" si="6"/>
        <v>0</v>
      </c>
      <c r="J438" t="s">
        <v>24</v>
      </c>
      <c r="K438" t="s">
        <v>24</v>
      </c>
      <c r="L438" t="s">
        <v>765</v>
      </c>
    </row>
    <row r="439" spans="1:12" x14ac:dyDescent="0.25">
      <c r="A439" t="s">
        <v>1122</v>
      </c>
      <c r="B439" t="s">
        <v>1341</v>
      </c>
      <c r="C439" t="s">
        <v>1342</v>
      </c>
      <c r="D439" t="s">
        <v>15</v>
      </c>
      <c r="E439" t="s">
        <v>1320</v>
      </c>
      <c r="F439" t="s">
        <v>875</v>
      </c>
      <c r="G439">
        <v>436.32</v>
      </c>
      <c r="H439">
        <v>436.32</v>
      </c>
      <c r="I439">
        <f t="shared" si="6"/>
        <v>0</v>
      </c>
      <c r="J439" t="s">
        <v>24</v>
      </c>
      <c r="K439" t="s">
        <v>24</v>
      </c>
      <c r="L439" t="s">
        <v>386</v>
      </c>
    </row>
    <row r="440" spans="1:12" x14ac:dyDescent="0.25">
      <c r="A440" t="s">
        <v>1122</v>
      </c>
      <c r="B440" t="s">
        <v>1343</v>
      </c>
      <c r="C440" t="s">
        <v>1344</v>
      </c>
      <c r="D440" t="s">
        <v>15</v>
      </c>
      <c r="E440" t="s">
        <v>1320</v>
      </c>
      <c r="F440" t="s">
        <v>875</v>
      </c>
      <c r="G440">
        <v>676</v>
      </c>
      <c r="H440">
        <v>672</v>
      </c>
      <c r="I440">
        <f t="shared" si="6"/>
        <v>4</v>
      </c>
      <c r="J440" t="s">
        <v>24</v>
      </c>
      <c r="K440" t="s">
        <v>24</v>
      </c>
      <c r="L440" t="s">
        <v>1345</v>
      </c>
    </row>
    <row r="441" spans="1:12" x14ac:dyDescent="0.25">
      <c r="A441" t="s">
        <v>1122</v>
      </c>
      <c r="B441" t="s">
        <v>1346</v>
      </c>
      <c r="C441" t="s">
        <v>1347</v>
      </c>
      <c r="D441" t="s">
        <v>15</v>
      </c>
      <c r="E441" t="s">
        <v>1348</v>
      </c>
      <c r="F441" t="s">
        <v>671</v>
      </c>
      <c r="G441">
        <v>16170</v>
      </c>
      <c r="H441">
        <v>16170</v>
      </c>
      <c r="I441">
        <f t="shared" si="6"/>
        <v>0</v>
      </c>
      <c r="J441" t="s">
        <v>24</v>
      </c>
      <c r="K441" t="s">
        <v>24</v>
      </c>
      <c r="L441" t="s">
        <v>1349</v>
      </c>
    </row>
    <row r="442" spans="1:12" x14ac:dyDescent="0.25">
      <c r="A442" t="s">
        <v>1122</v>
      </c>
      <c r="B442" t="s">
        <v>1350</v>
      </c>
      <c r="C442" t="s">
        <v>1351</v>
      </c>
      <c r="D442" t="s">
        <v>15</v>
      </c>
      <c r="E442" t="s">
        <v>1320</v>
      </c>
      <c r="F442" t="s">
        <v>875</v>
      </c>
      <c r="G442">
        <v>80</v>
      </c>
      <c r="H442">
        <v>80</v>
      </c>
      <c r="I442">
        <f t="shared" si="6"/>
        <v>0</v>
      </c>
      <c r="J442" t="s">
        <v>24</v>
      </c>
      <c r="K442" t="s">
        <v>24</v>
      </c>
      <c r="L442" t="s">
        <v>1352</v>
      </c>
    </row>
    <row r="443" spans="1:12" x14ac:dyDescent="0.25">
      <c r="A443" t="s">
        <v>1122</v>
      </c>
      <c r="B443" t="s">
        <v>1353</v>
      </c>
      <c r="C443" t="s">
        <v>1354</v>
      </c>
      <c r="D443" t="s">
        <v>15</v>
      </c>
      <c r="E443" t="s">
        <v>1320</v>
      </c>
      <c r="F443" t="s">
        <v>875</v>
      </c>
      <c r="G443">
        <v>39999.99</v>
      </c>
      <c r="H443">
        <v>30336.04</v>
      </c>
      <c r="I443">
        <f t="shared" si="6"/>
        <v>9663.9499999999971</v>
      </c>
      <c r="J443" t="s">
        <v>24</v>
      </c>
      <c r="K443" t="s">
        <v>24</v>
      </c>
      <c r="L443" t="s">
        <v>374</v>
      </c>
    </row>
    <row r="444" spans="1:12" x14ac:dyDescent="0.25">
      <c r="A444" t="s">
        <v>1122</v>
      </c>
      <c r="B444" t="s">
        <v>1355</v>
      </c>
      <c r="C444" t="s">
        <v>1356</v>
      </c>
      <c r="D444" t="s">
        <v>15</v>
      </c>
      <c r="E444" t="s">
        <v>1320</v>
      </c>
      <c r="F444" t="s">
        <v>875</v>
      </c>
      <c r="G444">
        <v>950</v>
      </c>
      <c r="H444">
        <v>950</v>
      </c>
      <c r="I444">
        <f t="shared" si="6"/>
        <v>0</v>
      </c>
      <c r="J444" t="s">
        <v>24</v>
      </c>
      <c r="K444" t="s">
        <v>24</v>
      </c>
      <c r="L444" t="s">
        <v>138</v>
      </c>
    </row>
    <row r="445" spans="1:12" x14ac:dyDescent="0.25">
      <c r="A445" t="s">
        <v>1122</v>
      </c>
      <c r="B445" t="s">
        <v>1357</v>
      </c>
      <c r="C445" t="s">
        <v>1358</v>
      </c>
      <c r="D445" t="s">
        <v>15</v>
      </c>
      <c r="E445" t="s">
        <v>1320</v>
      </c>
      <c r="F445" t="s">
        <v>875</v>
      </c>
      <c r="G445">
        <v>750</v>
      </c>
      <c r="H445">
        <v>293.5</v>
      </c>
      <c r="I445">
        <f t="shared" si="6"/>
        <v>456.5</v>
      </c>
      <c r="J445" t="s">
        <v>24</v>
      </c>
      <c r="K445" t="s">
        <v>24</v>
      </c>
      <c r="L445" t="s">
        <v>834</v>
      </c>
    </row>
    <row r="446" spans="1:12" x14ac:dyDescent="0.25">
      <c r="A446" t="s">
        <v>1122</v>
      </c>
      <c r="B446" t="s">
        <v>1359</v>
      </c>
      <c r="C446" t="s">
        <v>1360</v>
      </c>
      <c r="D446" t="s">
        <v>15</v>
      </c>
      <c r="E446" t="s">
        <v>1320</v>
      </c>
      <c r="F446" t="s">
        <v>875</v>
      </c>
      <c r="G446">
        <v>6400</v>
      </c>
      <c r="H446">
        <v>6400</v>
      </c>
      <c r="I446">
        <f t="shared" si="6"/>
        <v>0</v>
      </c>
      <c r="J446" t="s">
        <v>24</v>
      </c>
      <c r="K446" t="s">
        <v>24</v>
      </c>
      <c r="L446" t="s">
        <v>857</v>
      </c>
    </row>
    <row r="447" spans="1:12" x14ac:dyDescent="0.25">
      <c r="A447" t="s">
        <v>1122</v>
      </c>
      <c r="B447" t="s">
        <v>1361</v>
      </c>
      <c r="C447" t="s">
        <v>1362</v>
      </c>
      <c r="D447" t="s">
        <v>15</v>
      </c>
      <c r="E447" t="s">
        <v>1363</v>
      </c>
      <c r="F447" t="s">
        <v>875</v>
      </c>
      <c r="G447">
        <v>140000</v>
      </c>
      <c r="H447">
        <v>0</v>
      </c>
      <c r="I447">
        <f t="shared" si="6"/>
        <v>140000</v>
      </c>
      <c r="J447" t="s">
        <v>310</v>
      </c>
      <c r="K447" t="s">
        <v>310</v>
      </c>
    </row>
    <row r="448" spans="1:12" x14ac:dyDescent="0.25">
      <c r="A448" t="s">
        <v>1122</v>
      </c>
      <c r="B448" t="s">
        <v>1364</v>
      </c>
      <c r="C448" t="s">
        <v>1365</v>
      </c>
      <c r="D448" t="s">
        <v>1146</v>
      </c>
      <c r="E448" t="s">
        <v>1200</v>
      </c>
      <c r="F448" t="s">
        <v>1366</v>
      </c>
      <c r="G448">
        <v>2085.6</v>
      </c>
      <c r="H448">
        <v>2085.6</v>
      </c>
      <c r="I448">
        <f t="shared" si="6"/>
        <v>0</v>
      </c>
      <c r="J448" t="s">
        <v>24</v>
      </c>
      <c r="K448" t="s">
        <v>24</v>
      </c>
      <c r="L448" t="s">
        <v>1034</v>
      </c>
    </row>
    <row r="449" spans="1:12" x14ac:dyDescent="0.25">
      <c r="A449" t="s">
        <v>1122</v>
      </c>
      <c r="B449" t="s">
        <v>1367</v>
      </c>
      <c r="C449" t="s">
        <v>1368</v>
      </c>
      <c r="D449" t="s">
        <v>15</v>
      </c>
      <c r="E449" t="s">
        <v>1226</v>
      </c>
      <c r="F449" t="s">
        <v>1369</v>
      </c>
      <c r="G449">
        <v>1320</v>
      </c>
      <c r="H449">
        <v>1320</v>
      </c>
      <c r="I449">
        <f t="shared" si="6"/>
        <v>0</v>
      </c>
      <c r="J449" t="s">
        <v>24</v>
      </c>
      <c r="K449" t="s">
        <v>24</v>
      </c>
      <c r="L449" t="s">
        <v>133</v>
      </c>
    </row>
    <row r="450" spans="1:12" x14ac:dyDescent="0.25">
      <c r="A450" t="s">
        <v>1122</v>
      </c>
      <c r="B450" t="s">
        <v>1370</v>
      </c>
      <c r="C450" t="s">
        <v>1371</v>
      </c>
      <c r="D450" t="s">
        <v>301</v>
      </c>
      <c r="E450" t="s">
        <v>1372</v>
      </c>
      <c r="F450" t="s">
        <v>1373</v>
      </c>
      <c r="G450">
        <v>22809.52</v>
      </c>
      <c r="H450">
        <v>1961.97</v>
      </c>
      <c r="I450">
        <f t="shared" si="6"/>
        <v>20847.55</v>
      </c>
      <c r="J450" t="s">
        <v>24</v>
      </c>
      <c r="K450" t="s">
        <v>24</v>
      </c>
      <c r="L450" t="s">
        <v>970</v>
      </c>
    </row>
    <row r="451" spans="1:12" x14ac:dyDescent="0.25">
      <c r="A451" t="s">
        <v>1122</v>
      </c>
      <c r="B451" t="s">
        <v>1374</v>
      </c>
      <c r="C451" t="s">
        <v>1375</v>
      </c>
      <c r="D451" t="s">
        <v>301</v>
      </c>
      <c r="E451" t="s">
        <v>1376</v>
      </c>
      <c r="F451" t="s">
        <v>1114</v>
      </c>
      <c r="G451">
        <v>8200</v>
      </c>
      <c r="H451">
        <v>8200</v>
      </c>
      <c r="I451">
        <f t="shared" ref="I451:I514" si="7">G451-H451</f>
        <v>0</v>
      </c>
      <c r="J451" t="s">
        <v>24</v>
      </c>
      <c r="K451" t="s">
        <v>24</v>
      </c>
      <c r="L451" t="s">
        <v>1377</v>
      </c>
    </row>
    <row r="452" spans="1:12" x14ac:dyDescent="0.25">
      <c r="A452" t="s">
        <v>1122</v>
      </c>
      <c r="B452" t="s">
        <v>1378</v>
      </c>
      <c r="C452" t="s">
        <v>1375</v>
      </c>
      <c r="D452" t="s">
        <v>301</v>
      </c>
      <c r="E452" t="s">
        <v>1275</v>
      </c>
      <c r="F452" t="s">
        <v>1114</v>
      </c>
      <c r="G452">
        <v>7200</v>
      </c>
      <c r="H452">
        <v>6514.75</v>
      </c>
      <c r="I452">
        <f t="shared" si="7"/>
        <v>685.25</v>
      </c>
      <c r="J452" t="s">
        <v>24</v>
      </c>
      <c r="K452" t="s">
        <v>24</v>
      </c>
      <c r="L452" t="s">
        <v>1379</v>
      </c>
    </row>
    <row r="453" spans="1:12" x14ac:dyDescent="0.25">
      <c r="A453" t="s">
        <v>1122</v>
      </c>
      <c r="B453" t="s">
        <v>1380</v>
      </c>
      <c r="C453" t="s">
        <v>1381</v>
      </c>
      <c r="D453" t="s">
        <v>301</v>
      </c>
      <c r="E453" t="s">
        <v>1320</v>
      </c>
      <c r="F453" t="s">
        <v>1366</v>
      </c>
      <c r="G453">
        <v>299970</v>
      </c>
      <c r="H453">
        <v>299970</v>
      </c>
      <c r="I453">
        <f t="shared" si="7"/>
        <v>0</v>
      </c>
      <c r="J453" t="s">
        <v>24</v>
      </c>
      <c r="K453" t="s">
        <v>24</v>
      </c>
      <c r="L453" t="s">
        <v>305</v>
      </c>
    </row>
    <row r="454" spans="1:12" x14ac:dyDescent="0.25">
      <c r="A454" t="s">
        <v>1122</v>
      </c>
      <c r="B454" t="s">
        <v>1382</v>
      </c>
      <c r="C454" t="s">
        <v>1383</v>
      </c>
      <c r="D454" t="s">
        <v>15</v>
      </c>
      <c r="E454" t="s">
        <v>1320</v>
      </c>
      <c r="F454" t="s">
        <v>1114</v>
      </c>
      <c r="G454">
        <v>9990</v>
      </c>
      <c r="H454">
        <v>9445</v>
      </c>
      <c r="I454">
        <f t="shared" si="7"/>
        <v>545</v>
      </c>
      <c r="J454" t="s">
        <v>24</v>
      </c>
      <c r="K454" t="s">
        <v>24</v>
      </c>
      <c r="L454" t="s">
        <v>68</v>
      </c>
    </row>
    <row r="455" spans="1:12" x14ac:dyDescent="0.25">
      <c r="A455" t="s">
        <v>1122</v>
      </c>
      <c r="B455" t="s">
        <v>1384</v>
      </c>
      <c r="C455" t="s">
        <v>1385</v>
      </c>
      <c r="D455" t="s">
        <v>301</v>
      </c>
      <c r="E455" t="s">
        <v>1320</v>
      </c>
      <c r="F455" t="s">
        <v>1386</v>
      </c>
      <c r="G455">
        <v>275000</v>
      </c>
      <c r="H455">
        <v>275000</v>
      </c>
      <c r="I455">
        <f t="shared" si="7"/>
        <v>0</v>
      </c>
      <c r="J455" t="s">
        <v>24</v>
      </c>
      <c r="K455" t="s">
        <v>24</v>
      </c>
      <c r="L455" t="s">
        <v>552</v>
      </c>
    </row>
    <row r="456" spans="1:12" x14ac:dyDescent="0.25">
      <c r="A456" t="s">
        <v>1122</v>
      </c>
      <c r="B456" t="s">
        <v>1387</v>
      </c>
      <c r="C456" t="s">
        <v>1388</v>
      </c>
      <c r="D456" t="s">
        <v>15</v>
      </c>
      <c r="E456" t="s">
        <v>1320</v>
      </c>
      <c r="F456" t="s">
        <v>875</v>
      </c>
      <c r="G456">
        <v>771.55</v>
      </c>
      <c r="H456">
        <v>547</v>
      </c>
      <c r="I456">
        <f t="shared" si="7"/>
        <v>224.54999999999995</v>
      </c>
      <c r="J456" t="s">
        <v>24</v>
      </c>
      <c r="K456" t="s">
        <v>24</v>
      </c>
      <c r="L456" t="s">
        <v>138</v>
      </c>
    </row>
    <row r="457" spans="1:12" x14ac:dyDescent="0.25">
      <c r="A457" t="s">
        <v>1122</v>
      </c>
      <c r="B457" t="s">
        <v>1389</v>
      </c>
      <c r="C457" t="s">
        <v>1390</v>
      </c>
      <c r="D457" t="s">
        <v>15</v>
      </c>
      <c r="E457" t="s">
        <v>1320</v>
      </c>
      <c r="F457" t="s">
        <v>875</v>
      </c>
      <c r="G457">
        <v>3000</v>
      </c>
      <c r="H457">
        <v>2962</v>
      </c>
      <c r="I457">
        <f t="shared" si="7"/>
        <v>38</v>
      </c>
      <c r="J457" t="s">
        <v>24</v>
      </c>
      <c r="K457" t="s">
        <v>24</v>
      </c>
      <c r="L457" t="s">
        <v>138</v>
      </c>
    </row>
    <row r="458" spans="1:12" x14ac:dyDescent="0.25">
      <c r="A458" t="s">
        <v>1122</v>
      </c>
      <c r="B458" t="s">
        <v>1391</v>
      </c>
      <c r="C458" t="s">
        <v>1392</v>
      </c>
      <c r="D458" t="s">
        <v>15</v>
      </c>
      <c r="E458" t="s">
        <v>1320</v>
      </c>
      <c r="F458" t="s">
        <v>875</v>
      </c>
      <c r="G458">
        <v>9750</v>
      </c>
      <c r="H458">
        <v>8750</v>
      </c>
      <c r="I458">
        <f t="shared" si="7"/>
        <v>1000</v>
      </c>
      <c r="J458" t="s">
        <v>24</v>
      </c>
      <c r="K458" t="s">
        <v>24</v>
      </c>
      <c r="L458" t="s">
        <v>138</v>
      </c>
    </row>
    <row r="459" spans="1:12" x14ac:dyDescent="0.25">
      <c r="A459" t="s">
        <v>1122</v>
      </c>
      <c r="B459" t="s">
        <v>1393</v>
      </c>
      <c r="C459" t="s">
        <v>1394</v>
      </c>
      <c r="D459" t="s">
        <v>15</v>
      </c>
      <c r="E459" t="s">
        <v>1040</v>
      </c>
      <c r="F459" t="s">
        <v>1114</v>
      </c>
      <c r="G459">
        <v>7377.05</v>
      </c>
      <c r="H459">
        <v>7376</v>
      </c>
      <c r="I459">
        <f t="shared" si="7"/>
        <v>1.0500000000001819</v>
      </c>
      <c r="J459" t="s">
        <v>24</v>
      </c>
      <c r="K459" t="s">
        <v>24</v>
      </c>
      <c r="L459" t="s">
        <v>403</v>
      </c>
    </row>
    <row r="460" spans="1:12" x14ac:dyDescent="0.25">
      <c r="A460" t="s">
        <v>1122</v>
      </c>
      <c r="B460" t="s">
        <v>1395</v>
      </c>
      <c r="C460" t="s">
        <v>1396</v>
      </c>
      <c r="D460" t="s">
        <v>301</v>
      </c>
      <c r="E460" t="s">
        <v>1397</v>
      </c>
      <c r="F460" t="s">
        <v>1398</v>
      </c>
      <c r="G460">
        <v>214356</v>
      </c>
      <c r="H460">
        <v>118636.02</v>
      </c>
      <c r="I460">
        <f t="shared" si="7"/>
        <v>95719.98</v>
      </c>
      <c r="J460" t="s">
        <v>24</v>
      </c>
      <c r="K460" t="s">
        <v>24</v>
      </c>
      <c r="L460" t="s">
        <v>552</v>
      </c>
    </row>
    <row r="461" spans="1:12" x14ac:dyDescent="0.25">
      <c r="A461" t="s">
        <v>1122</v>
      </c>
      <c r="B461" t="s">
        <v>1399</v>
      </c>
      <c r="C461" t="s">
        <v>1400</v>
      </c>
      <c r="D461" t="s">
        <v>15</v>
      </c>
      <c r="E461" t="s">
        <v>1323</v>
      </c>
      <c r="F461" t="s">
        <v>671</v>
      </c>
      <c r="G461">
        <v>2459.02</v>
      </c>
      <c r="H461">
        <v>2459</v>
      </c>
      <c r="I461">
        <f t="shared" si="7"/>
        <v>1.999999999998181E-2</v>
      </c>
      <c r="J461" t="s">
        <v>24</v>
      </c>
      <c r="K461" t="s">
        <v>24</v>
      </c>
      <c r="L461" t="s">
        <v>1401</v>
      </c>
    </row>
    <row r="462" spans="1:12" x14ac:dyDescent="0.25">
      <c r="A462" t="s">
        <v>1122</v>
      </c>
      <c r="B462" t="s">
        <v>1402</v>
      </c>
      <c r="C462" t="s">
        <v>1403</v>
      </c>
      <c r="D462" t="s">
        <v>301</v>
      </c>
      <c r="E462" t="s">
        <v>1283</v>
      </c>
      <c r="F462" t="s">
        <v>1373</v>
      </c>
      <c r="G462">
        <v>152000</v>
      </c>
      <c r="H462">
        <v>152000</v>
      </c>
      <c r="I462">
        <f t="shared" si="7"/>
        <v>0</v>
      </c>
      <c r="J462" t="s">
        <v>24</v>
      </c>
      <c r="K462" t="s">
        <v>24</v>
      </c>
      <c r="L462" t="s">
        <v>552</v>
      </c>
    </row>
    <row r="463" spans="1:12" x14ac:dyDescent="0.25">
      <c r="A463" t="s">
        <v>1122</v>
      </c>
      <c r="B463" t="s">
        <v>1404</v>
      </c>
      <c r="C463" t="s">
        <v>1405</v>
      </c>
      <c r="D463" t="s">
        <v>15</v>
      </c>
      <c r="E463" t="s">
        <v>1040</v>
      </c>
      <c r="F463" t="s">
        <v>875</v>
      </c>
      <c r="G463">
        <v>120000</v>
      </c>
      <c r="H463">
        <v>126814</v>
      </c>
      <c r="I463">
        <f t="shared" si="7"/>
        <v>-6814</v>
      </c>
      <c r="J463" t="s">
        <v>24</v>
      </c>
      <c r="K463" t="s">
        <v>24</v>
      </c>
      <c r="L463" t="s">
        <v>998</v>
      </c>
    </row>
    <row r="464" spans="1:12" x14ac:dyDescent="0.25">
      <c r="A464" t="s">
        <v>1406</v>
      </c>
      <c r="B464" t="s">
        <v>1407</v>
      </c>
      <c r="C464" t="s">
        <v>492</v>
      </c>
      <c r="D464" t="s">
        <v>15</v>
      </c>
      <c r="E464" t="s">
        <v>1408</v>
      </c>
      <c r="F464" t="s">
        <v>1409</v>
      </c>
      <c r="G464">
        <v>12173</v>
      </c>
      <c r="H464">
        <v>12173</v>
      </c>
      <c r="I464">
        <f t="shared" si="7"/>
        <v>0</v>
      </c>
      <c r="J464" t="s">
        <v>24</v>
      </c>
      <c r="K464" t="s">
        <v>24</v>
      </c>
      <c r="L464" t="s">
        <v>30</v>
      </c>
    </row>
    <row r="465" spans="1:12" x14ac:dyDescent="0.25">
      <c r="A465" t="s">
        <v>1406</v>
      </c>
      <c r="B465" t="s">
        <v>1410</v>
      </c>
      <c r="C465" t="s">
        <v>1411</v>
      </c>
      <c r="D465" t="s">
        <v>15</v>
      </c>
      <c r="E465" t="s">
        <v>1412</v>
      </c>
      <c r="F465" t="s">
        <v>875</v>
      </c>
      <c r="G465">
        <v>1153.58</v>
      </c>
      <c r="H465">
        <v>1152.6400000000001</v>
      </c>
      <c r="I465">
        <f t="shared" si="7"/>
        <v>0.9399999999998272</v>
      </c>
      <c r="J465" t="s">
        <v>24</v>
      </c>
      <c r="K465" t="s">
        <v>24</v>
      </c>
      <c r="L465" t="s">
        <v>1413</v>
      </c>
    </row>
    <row r="466" spans="1:12" x14ac:dyDescent="0.25">
      <c r="A466" t="s">
        <v>1406</v>
      </c>
      <c r="B466" t="s">
        <v>1414</v>
      </c>
      <c r="C466" t="s">
        <v>1215</v>
      </c>
      <c r="D466" t="s">
        <v>15</v>
      </c>
      <c r="E466" t="s">
        <v>1320</v>
      </c>
      <c r="F466" t="s">
        <v>875</v>
      </c>
      <c r="G466">
        <v>100</v>
      </c>
      <c r="H466">
        <v>100</v>
      </c>
      <c r="I466">
        <f t="shared" si="7"/>
        <v>0</v>
      </c>
      <c r="J466" t="s">
        <v>24</v>
      </c>
      <c r="K466" t="s">
        <v>24</v>
      </c>
      <c r="L466" t="s">
        <v>515</v>
      </c>
    </row>
    <row r="467" spans="1:12" x14ac:dyDescent="0.25">
      <c r="A467" t="s">
        <v>1406</v>
      </c>
      <c r="B467" t="s">
        <v>1415</v>
      </c>
      <c r="C467" t="s">
        <v>1416</v>
      </c>
      <c r="D467" t="s">
        <v>15</v>
      </c>
      <c r="E467" t="s">
        <v>1417</v>
      </c>
      <c r="F467" t="s">
        <v>1299</v>
      </c>
      <c r="G467">
        <v>2704.09</v>
      </c>
      <c r="H467">
        <v>2704.09</v>
      </c>
      <c r="I467">
        <f t="shared" si="7"/>
        <v>0</v>
      </c>
      <c r="J467" t="s">
        <v>24</v>
      </c>
      <c r="K467" t="s">
        <v>24</v>
      </c>
      <c r="L467" t="s">
        <v>1401</v>
      </c>
    </row>
    <row r="468" spans="1:12" x14ac:dyDescent="0.25">
      <c r="A468" t="s">
        <v>1406</v>
      </c>
      <c r="B468" t="s">
        <v>1418</v>
      </c>
      <c r="C468" t="s">
        <v>1419</v>
      </c>
      <c r="D468" t="s">
        <v>15</v>
      </c>
      <c r="E468" t="s">
        <v>1320</v>
      </c>
      <c r="F468" t="s">
        <v>1366</v>
      </c>
      <c r="G468">
        <v>910.78</v>
      </c>
      <c r="H468">
        <v>910.78</v>
      </c>
      <c r="I468">
        <f t="shared" si="7"/>
        <v>0</v>
      </c>
      <c r="J468" t="s">
        <v>24</v>
      </c>
      <c r="K468" t="s">
        <v>24</v>
      </c>
      <c r="L468" t="s">
        <v>1067</v>
      </c>
    </row>
    <row r="469" spans="1:12" x14ac:dyDescent="0.25">
      <c r="A469" t="s">
        <v>1406</v>
      </c>
      <c r="B469" t="s">
        <v>1420</v>
      </c>
      <c r="C469" t="s">
        <v>1421</v>
      </c>
      <c r="D469" t="s">
        <v>15</v>
      </c>
      <c r="E469" t="s">
        <v>1422</v>
      </c>
      <c r="F469" t="s">
        <v>875</v>
      </c>
      <c r="G469">
        <v>398.5</v>
      </c>
      <c r="H469">
        <v>398.5</v>
      </c>
      <c r="I469">
        <f t="shared" si="7"/>
        <v>0</v>
      </c>
      <c r="J469" t="s">
        <v>24</v>
      </c>
      <c r="K469" t="s">
        <v>24</v>
      </c>
      <c r="L469" t="s">
        <v>1277</v>
      </c>
    </row>
    <row r="470" spans="1:12" x14ac:dyDescent="0.25">
      <c r="A470" t="s">
        <v>1406</v>
      </c>
      <c r="B470" t="s">
        <v>1423</v>
      </c>
      <c r="C470" t="s">
        <v>1424</v>
      </c>
      <c r="D470" t="s">
        <v>15</v>
      </c>
      <c r="E470" t="s">
        <v>1320</v>
      </c>
      <c r="F470" t="s">
        <v>875</v>
      </c>
      <c r="G470">
        <v>999</v>
      </c>
      <c r="H470">
        <v>989.93</v>
      </c>
      <c r="I470">
        <f t="shared" si="7"/>
        <v>9.07000000000005</v>
      </c>
      <c r="J470" t="s">
        <v>24</v>
      </c>
      <c r="K470" t="s">
        <v>24</v>
      </c>
      <c r="L470" t="s">
        <v>1163</v>
      </c>
    </row>
    <row r="471" spans="1:12" x14ac:dyDescent="0.25">
      <c r="A471" t="s">
        <v>1406</v>
      </c>
      <c r="B471" t="s">
        <v>1425</v>
      </c>
      <c r="C471" t="s">
        <v>1426</v>
      </c>
      <c r="D471" t="s">
        <v>15</v>
      </c>
      <c r="E471" t="s">
        <v>1417</v>
      </c>
      <c r="F471" t="s">
        <v>1299</v>
      </c>
      <c r="G471">
        <v>17142.849999999999</v>
      </c>
      <c r="H471">
        <v>15442.86</v>
      </c>
      <c r="I471">
        <f t="shared" si="7"/>
        <v>1699.989999999998</v>
      </c>
      <c r="J471" t="s">
        <v>24</v>
      </c>
      <c r="K471" t="s">
        <v>24</v>
      </c>
      <c r="L471" t="s">
        <v>157</v>
      </c>
    </row>
    <row r="472" spans="1:12" x14ac:dyDescent="0.25">
      <c r="A472" t="s">
        <v>1406</v>
      </c>
      <c r="B472" t="s">
        <v>1427</v>
      </c>
      <c r="C472" t="s">
        <v>346</v>
      </c>
      <c r="D472" t="s">
        <v>15</v>
      </c>
      <c r="E472" t="s">
        <v>1417</v>
      </c>
      <c r="F472" t="s">
        <v>1227</v>
      </c>
      <c r="G472">
        <v>4200</v>
      </c>
      <c r="H472">
        <v>1990.8</v>
      </c>
      <c r="I472">
        <f t="shared" si="7"/>
        <v>2209.1999999999998</v>
      </c>
      <c r="J472" t="s">
        <v>24</v>
      </c>
      <c r="K472" t="s">
        <v>24</v>
      </c>
      <c r="L472" t="s">
        <v>1428</v>
      </c>
    </row>
    <row r="473" spans="1:12" x14ac:dyDescent="0.25">
      <c r="A473" t="s">
        <v>1406</v>
      </c>
      <c r="B473" t="s">
        <v>1429</v>
      </c>
      <c r="C473" t="s">
        <v>1430</v>
      </c>
      <c r="D473" t="s">
        <v>15</v>
      </c>
      <c r="E473" t="s">
        <v>1431</v>
      </c>
      <c r="F473" t="s">
        <v>875</v>
      </c>
      <c r="G473">
        <v>833.8</v>
      </c>
      <c r="H473">
        <v>833.8</v>
      </c>
      <c r="I473">
        <f t="shared" si="7"/>
        <v>0</v>
      </c>
      <c r="J473" t="s">
        <v>24</v>
      </c>
      <c r="K473" t="s">
        <v>24</v>
      </c>
      <c r="L473" t="s">
        <v>1067</v>
      </c>
    </row>
    <row r="474" spans="1:12" x14ac:dyDescent="0.25">
      <c r="A474" t="s">
        <v>1406</v>
      </c>
      <c r="B474" t="s">
        <v>1432</v>
      </c>
      <c r="C474" t="s">
        <v>1433</v>
      </c>
      <c r="D474" t="s">
        <v>15</v>
      </c>
      <c r="E474" t="s">
        <v>1434</v>
      </c>
      <c r="F474" t="s">
        <v>875</v>
      </c>
      <c r="G474">
        <v>1848</v>
      </c>
      <c r="H474">
        <v>1848</v>
      </c>
      <c r="I474">
        <f t="shared" si="7"/>
        <v>0</v>
      </c>
      <c r="J474" t="s">
        <v>24</v>
      </c>
      <c r="K474" t="s">
        <v>24</v>
      </c>
      <c r="L474" t="s">
        <v>1067</v>
      </c>
    </row>
    <row r="475" spans="1:12" x14ac:dyDescent="0.25">
      <c r="A475" t="s">
        <v>1406</v>
      </c>
      <c r="B475" t="s">
        <v>1435</v>
      </c>
      <c r="C475" t="s">
        <v>1436</v>
      </c>
      <c r="D475" t="s">
        <v>15</v>
      </c>
      <c r="E475" t="s">
        <v>1437</v>
      </c>
      <c r="F475" t="s">
        <v>1437</v>
      </c>
      <c r="G475">
        <v>144</v>
      </c>
      <c r="H475">
        <v>144</v>
      </c>
      <c r="I475">
        <f t="shared" si="7"/>
        <v>0</v>
      </c>
      <c r="J475" t="s">
        <v>24</v>
      </c>
      <c r="K475" t="s">
        <v>24</v>
      </c>
      <c r="L475" t="s">
        <v>204</v>
      </c>
    </row>
    <row r="476" spans="1:12" x14ac:dyDescent="0.25">
      <c r="A476" t="s">
        <v>1406</v>
      </c>
      <c r="B476" t="s">
        <v>1438</v>
      </c>
      <c r="C476" t="s">
        <v>1439</v>
      </c>
      <c r="D476" t="s">
        <v>15</v>
      </c>
      <c r="E476" t="s">
        <v>1437</v>
      </c>
      <c r="F476" t="s">
        <v>1437</v>
      </c>
      <c r="G476">
        <v>180</v>
      </c>
      <c r="H476">
        <v>180</v>
      </c>
      <c r="I476">
        <f t="shared" si="7"/>
        <v>0</v>
      </c>
      <c r="J476" t="s">
        <v>24</v>
      </c>
      <c r="K476" t="s">
        <v>24</v>
      </c>
      <c r="L476" t="s">
        <v>1067</v>
      </c>
    </row>
    <row r="477" spans="1:12" x14ac:dyDescent="0.25">
      <c r="A477" t="s">
        <v>1406</v>
      </c>
      <c r="B477" t="s">
        <v>1440</v>
      </c>
      <c r="C477" t="s">
        <v>492</v>
      </c>
      <c r="D477" t="s">
        <v>15</v>
      </c>
      <c r="E477" t="s">
        <v>1441</v>
      </c>
      <c r="F477" t="s">
        <v>1442</v>
      </c>
      <c r="G477">
        <v>5411.25</v>
      </c>
      <c r="H477">
        <v>5273</v>
      </c>
      <c r="I477">
        <f t="shared" si="7"/>
        <v>138.25</v>
      </c>
      <c r="J477" t="s">
        <v>24</v>
      </c>
      <c r="K477" t="s">
        <v>24</v>
      </c>
      <c r="L477" t="s">
        <v>1443</v>
      </c>
    </row>
    <row r="478" spans="1:12" x14ac:dyDescent="0.25">
      <c r="A478" t="s">
        <v>1406</v>
      </c>
      <c r="B478" t="s">
        <v>1444</v>
      </c>
      <c r="C478" t="s">
        <v>492</v>
      </c>
      <c r="D478" t="s">
        <v>15</v>
      </c>
      <c r="E478" t="s">
        <v>1313</v>
      </c>
      <c r="F478" t="s">
        <v>1238</v>
      </c>
      <c r="G478">
        <v>12810</v>
      </c>
      <c r="H478">
        <v>12810</v>
      </c>
      <c r="I478">
        <f t="shared" si="7"/>
        <v>0</v>
      </c>
      <c r="J478" t="s">
        <v>24</v>
      </c>
      <c r="K478" t="s">
        <v>24</v>
      </c>
      <c r="L478" t="s">
        <v>56</v>
      </c>
    </row>
    <row r="479" spans="1:12" x14ac:dyDescent="0.25">
      <c r="A479" t="s">
        <v>1406</v>
      </c>
      <c r="B479" t="s">
        <v>1445</v>
      </c>
      <c r="C479" t="s">
        <v>1446</v>
      </c>
      <c r="D479" t="s">
        <v>15</v>
      </c>
      <c r="E479" t="s">
        <v>1447</v>
      </c>
      <c r="F479" t="s">
        <v>1447</v>
      </c>
      <c r="G479">
        <v>250</v>
      </c>
      <c r="H479">
        <v>250</v>
      </c>
      <c r="I479">
        <f t="shared" si="7"/>
        <v>0</v>
      </c>
      <c r="J479" t="s">
        <v>24</v>
      </c>
      <c r="K479" t="s">
        <v>24</v>
      </c>
      <c r="L479" t="s">
        <v>115</v>
      </c>
    </row>
    <row r="480" spans="1:12" x14ac:dyDescent="0.25">
      <c r="A480" t="s">
        <v>1406</v>
      </c>
      <c r="B480" t="s">
        <v>1448</v>
      </c>
      <c r="C480" t="s">
        <v>492</v>
      </c>
      <c r="D480" t="s">
        <v>15</v>
      </c>
      <c r="E480" t="s">
        <v>1449</v>
      </c>
      <c r="F480" t="s">
        <v>1450</v>
      </c>
      <c r="G480">
        <v>110</v>
      </c>
      <c r="H480">
        <v>110</v>
      </c>
      <c r="I480">
        <f t="shared" si="7"/>
        <v>0</v>
      </c>
      <c r="J480" t="s">
        <v>24</v>
      </c>
      <c r="K480" t="s">
        <v>24</v>
      </c>
      <c r="L480" t="s">
        <v>1451</v>
      </c>
    </row>
    <row r="481" spans="1:12" x14ac:dyDescent="0.25">
      <c r="A481" t="s">
        <v>1406</v>
      </c>
      <c r="B481" t="s">
        <v>1452</v>
      </c>
      <c r="C481" t="s">
        <v>492</v>
      </c>
      <c r="D481" t="s">
        <v>15</v>
      </c>
      <c r="E481" t="s">
        <v>1453</v>
      </c>
      <c r="F481" t="s">
        <v>1454</v>
      </c>
      <c r="G481">
        <v>18200</v>
      </c>
      <c r="H481">
        <v>12200</v>
      </c>
      <c r="I481">
        <f t="shared" si="7"/>
        <v>6000</v>
      </c>
      <c r="J481" t="s">
        <v>24</v>
      </c>
      <c r="K481" t="s">
        <v>24</v>
      </c>
      <c r="L481" t="s">
        <v>1455</v>
      </c>
    </row>
    <row r="482" spans="1:12" x14ac:dyDescent="0.25">
      <c r="A482" t="s">
        <v>1406</v>
      </c>
      <c r="B482" t="s">
        <v>1456</v>
      </c>
      <c r="C482" t="s">
        <v>1457</v>
      </c>
      <c r="D482" t="s">
        <v>15</v>
      </c>
      <c r="E482" t="s">
        <v>1458</v>
      </c>
      <c r="F482" t="s">
        <v>1238</v>
      </c>
      <c r="G482">
        <v>1733.33</v>
      </c>
      <c r="H482">
        <v>1542.86</v>
      </c>
      <c r="I482">
        <f t="shared" si="7"/>
        <v>190.47000000000003</v>
      </c>
      <c r="J482" t="s">
        <v>24</v>
      </c>
      <c r="K482" t="s">
        <v>24</v>
      </c>
      <c r="L482" t="s">
        <v>305</v>
      </c>
    </row>
    <row r="483" spans="1:12" x14ac:dyDescent="0.25">
      <c r="A483" t="s">
        <v>1406</v>
      </c>
      <c r="B483" t="s">
        <v>1459</v>
      </c>
      <c r="C483" t="s">
        <v>1460</v>
      </c>
      <c r="D483" t="s">
        <v>15</v>
      </c>
      <c r="E483" t="s">
        <v>1461</v>
      </c>
      <c r="F483" t="s">
        <v>1462</v>
      </c>
      <c r="G483">
        <v>1530.73</v>
      </c>
      <c r="H483">
        <v>1530.73</v>
      </c>
      <c r="I483">
        <f t="shared" si="7"/>
        <v>0</v>
      </c>
      <c r="J483" t="s">
        <v>24</v>
      </c>
      <c r="K483" t="s">
        <v>24</v>
      </c>
      <c r="L483" t="s">
        <v>305</v>
      </c>
    </row>
    <row r="484" spans="1:12" x14ac:dyDescent="0.25">
      <c r="A484" t="s">
        <v>1406</v>
      </c>
      <c r="B484" t="s">
        <v>1463</v>
      </c>
      <c r="C484" t="s">
        <v>492</v>
      </c>
      <c r="D484" t="s">
        <v>15</v>
      </c>
      <c r="E484" t="s">
        <v>1464</v>
      </c>
      <c r="F484" t="s">
        <v>1409</v>
      </c>
      <c r="G484">
        <v>935.44</v>
      </c>
      <c r="H484">
        <v>935.52</v>
      </c>
      <c r="I484">
        <f t="shared" si="7"/>
        <v>-7.999999999992724E-2</v>
      </c>
      <c r="J484" t="s">
        <v>24</v>
      </c>
      <c r="K484" t="s">
        <v>24</v>
      </c>
      <c r="L484" t="s">
        <v>1465</v>
      </c>
    </row>
    <row r="485" spans="1:12" x14ac:dyDescent="0.25">
      <c r="A485" t="s">
        <v>1406</v>
      </c>
      <c r="B485" t="s">
        <v>1466</v>
      </c>
      <c r="C485" t="s">
        <v>1467</v>
      </c>
      <c r="D485" t="s">
        <v>15</v>
      </c>
      <c r="E485" t="s">
        <v>1468</v>
      </c>
      <c r="F485" t="s">
        <v>1468</v>
      </c>
      <c r="G485">
        <v>395</v>
      </c>
      <c r="H485">
        <v>395</v>
      </c>
      <c r="I485">
        <f t="shared" si="7"/>
        <v>0</v>
      </c>
      <c r="J485" t="s">
        <v>24</v>
      </c>
      <c r="K485" t="s">
        <v>24</v>
      </c>
      <c r="L485" t="s">
        <v>386</v>
      </c>
    </row>
    <row r="486" spans="1:12" x14ac:dyDescent="0.25">
      <c r="A486" t="s">
        <v>1406</v>
      </c>
      <c r="B486" t="s">
        <v>1469</v>
      </c>
      <c r="C486" t="s">
        <v>1208</v>
      </c>
      <c r="D486" t="s">
        <v>15</v>
      </c>
      <c r="E486" t="s">
        <v>1468</v>
      </c>
      <c r="F486" t="s">
        <v>1468</v>
      </c>
      <c r="G486">
        <v>393.09</v>
      </c>
      <c r="H486">
        <v>393.09</v>
      </c>
      <c r="I486">
        <f t="shared" si="7"/>
        <v>0</v>
      </c>
      <c r="J486" t="s">
        <v>24</v>
      </c>
      <c r="K486" t="s">
        <v>24</v>
      </c>
      <c r="L486" t="s">
        <v>1210</v>
      </c>
    </row>
    <row r="487" spans="1:12" x14ac:dyDescent="0.25">
      <c r="A487" t="s">
        <v>1406</v>
      </c>
      <c r="B487" t="s">
        <v>1470</v>
      </c>
      <c r="C487" t="s">
        <v>1471</v>
      </c>
      <c r="D487" t="s">
        <v>15</v>
      </c>
      <c r="E487" t="s">
        <v>1468</v>
      </c>
      <c r="F487" t="s">
        <v>1468</v>
      </c>
      <c r="G487">
        <v>850</v>
      </c>
      <c r="H487">
        <v>850</v>
      </c>
      <c r="I487">
        <f t="shared" si="7"/>
        <v>0</v>
      </c>
      <c r="J487" t="s">
        <v>24</v>
      </c>
      <c r="K487" t="s">
        <v>24</v>
      </c>
      <c r="L487" t="s">
        <v>794</v>
      </c>
    </row>
    <row r="488" spans="1:12" x14ac:dyDescent="0.25">
      <c r="A488" t="s">
        <v>1406</v>
      </c>
      <c r="B488" t="s">
        <v>1472</v>
      </c>
      <c r="C488" t="s">
        <v>1473</v>
      </c>
      <c r="D488" t="s">
        <v>15</v>
      </c>
      <c r="E488" t="s">
        <v>924</v>
      </c>
      <c r="F488" t="s">
        <v>924</v>
      </c>
      <c r="G488">
        <v>83.77</v>
      </c>
      <c r="H488">
        <v>99.8</v>
      </c>
      <c r="I488">
        <f t="shared" si="7"/>
        <v>-16.03</v>
      </c>
      <c r="J488" t="s">
        <v>24</v>
      </c>
      <c r="K488" t="s">
        <v>24</v>
      </c>
      <c r="L488" t="s">
        <v>584</v>
      </c>
    </row>
    <row r="489" spans="1:12" x14ac:dyDescent="0.25">
      <c r="A489" t="s">
        <v>1406</v>
      </c>
      <c r="B489" t="s">
        <v>1474</v>
      </c>
      <c r="C489" t="s">
        <v>1475</v>
      </c>
      <c r="D489" t="s">
        <v>15</v>
      </c>
      <c r="E489" t="s">
        <v>1458</v>
      </c>
      <c r="F489" t="s">
        <v>1238</v>
      </c>
      <c r="G489">
        <v>990.48</v>
      </c>
      <c r="H489">
        <v>838.09</v>
      </c>
      <c r="I489">
        <f t="shared" si="7"/>
        <v>152.38999999999999</v>
      </c>
      <c r="J489" t="s">
        <v>24</v>
      </c>
      <c r="K489" t="s">
        <v>24</v>
      </c>
      <c r="L489" t="s">
        <v>305</v>
      </c>
    </row>
    <row r="490" spans="1:12" x14ac:dyDescent="0.25">
      <c r="A490" t="s">
        <v>1406</v>
      </c>
      <c r="B490" t="s">
        <v>1476</v>
      </c>
      <c r="C490" t="s">
        <v>1477</v>
      </c>
      <c r="D490" t="s">
        <v>301</v>
      </c>
      <c r="E490" t="s">
        <v>1478</v>
      </c>
      <c r="F490" t="s">
        <v>1479</v>
      </c>
      <c r="G490">
        <v>10050</v>
      </c>
      <c r="H490">
        <v>880</v>
      </c>
      <c r="I490">
        <f t="shared" si="7"/>
        <v>9170</v>
      </c>
      <c r="J490" t="s">
        <v>24</v>
      </c>
      <c r="K490" t="s">
        <v>24</v>
      </c>
      <c r="L490" t="s">
        <v>1480</v>
      </c>
    </row>
    <row r="491" spans="1:12" x14ac:dyDescent="0.25">
      <c r="A491" t="s">
        <v>1406</v>
      </c>
      <c r="B491" t="s">
        <v>1481</v>
      </c>
      <c r="C491" t="s">
        <v>1482</v>
      </c>
      <c r="D491" t="s">
        <v>15</v>
      </c>
      <c r="E491" t="s">
        <v>1483</v>
      </c>
      <c r="F491" t="s">
        <v>1483</v>
      </c>
      <c r="G491">
        <v>250</v>
      </c>
      <c r="H491">
        <v>250</v>
      </c>
      <c r="I491">
        <f t="shared" si="7"/>
        <v>0</v>
      </c>
      <c r="J491" t="s">
        <v>24</v>
      </c>
      <c r="K491" t="s">
        <v>24</v>
      </c>
      <c r="L491" t="s">
        <v>68</v>
      </c>
    </row>
    <row r="492" spans="1:12" x14ac:dyDescent="0.25">
      <c r="A492" t="s">
        <v>1406</v>
      </c>
      <c r="B492" t="s">
        <v>1484</v>
      </c>
      <c r="C492" t="s">
        <v>1485</v>
      </c>
      <c r="D492" t="s">
        <v>15</v>
      </c>
      <c r="E492" t="s">
        <v>1462</v>
      </c>
      <c r="F492" t="s">
        <v>875</v>
      </c>
      <c r="G492">
        <v>374</v>
      </c>
      <c r="H492">
        <v>310</v>
      </c>
      <c r="I492">
        <f t="shared" si="7"/>
        <v>64</v>
      </c>
      <c r="J492" t="s">
        <v>24</v>
      </c>
      <c r="K492" t="s">
        <v>24</v>
      </c>
      <c r="L492" t="s">
        <v>1345</v>
      </c>
    </row>
    <row r="493" spans="1:12" x14ac:dyDescent="0.25">
      <c r="A493" t="s">
        <v>1406</v>
      </c>
      <c r="B493" t="s">
        <v>1486</v>
      </c>
      <c r="C493" t="s">
        <v>1487</v>
      </c>
      <c r="D493" t="s">
        <v>15</v>
      </c>
      <c r="E493" t="s">
        <v>1227</v>
      </c>
      <c r="F493" t="s">
        <v>1488</v>
      </c>
      <c r="G493">
        <v>229</v>
      </c>
      <c r="H493">
        <v>229</v>
      </c>
      <c r="I493">
        <f t="shared" si="7"/>
        <v>0</v>
      </c>
      <c r="J493" t="s">
        <v>24</v>
      </c>
      <c r="K493" t="s">
        <v>24</v>
      </c>
      <c r="L493" t="s">
        <v>910</v>
      </c>
    </row>
    <row r="494" spans="1:12" x14ac:dyDescent="0.25">
      <c r="A494" t="s">
        <v>1406</v>
      </c>
      <c r="B494" t="s">
        <v>1489</v>
      </c>
      <c r="C494" t="s">
        <v>1490</v>
      </c>
      <c r="D494" t="s">
        <v>15</v>
      </c>
      <c r="E494" t="s">
        <v>1491</v>
      </c>
      <c r="F494" t="s">
        <v>1491</v>
      </c>
      <c r="G494">
        <v>850.5</v>
      </c>
      <c r="H494">
        <v>850.5</v>
      </c>
      <c r="I494">
        <f t="shared" si="7"/>
        <v>0</v>
      </c>
      <c r="J494" t="s">
        <v>24</v>
      </c>
      <c r="K494" t="s">
        <v>24</v>
      </c>
      <c r="L494" t="s">
        <v>1064</v>
      </c>
    </row>
    <row r="495" spans="1:12" x14ac:dyDescent="0.25">
      <c r="A495" t="s">
        <v>1406</v>
      </c>
      <c r="B495" t="s">
        <v>1492</v>
      </c>
      <c r="C495" t="s">
        <v>1493</v>
      </c>
      <c r="D495" t="s">
        <v>15</v>
      </c>
      <c r="E495" t="s">
        <v>1494</v>
      </c>
      <c r="F495" t="s">
        <v>1495</v>
      </c>
      <c r="G495">
        <v>2392</v>
      </c>
      <c r="H495">
        <v>2392</v>
      </c>
      <c r="I495">
        <f t="shared" si="7"/>
        <v>0</v>
      </c>
      <c r="J495" t="s">
        <v>24</v>
      </c>
      <c r="K495" t="s">
        <v>24</v>
      </c>
      <c r="L495" t="s">
        <v>1496</v>
      </c>
    </row>
    <row r="496" spans="1:12" x14ac:dyDescent="0.25">
      <c r="A496" t="s">
        <v>1406</v>
      </c>
      <c r="B496" t="s">
        <v>1497</v>
      </c>
      <c r="C496" t="s">
        <v>1498</v>
      </c>
      <c r="D496" t="s">
        <v>15</v>
      </c>
      <c r="E496" t="s">
        <v>1499</v>
      </c>
      <c r="F496" t="s">
        <v>1500</v>
      </c>
      <c r="G496">
        <v>3626</v>
      </c>
      <c r="H496">
        <v>3626</v>
      </c>
      <c r="I496">
        <f t="shared" si="7"/>
        <v>0</v>
      </c>
      <c r="J496" t="s">
        <v>24</v>
      </c>
      <c r="K496" t="s">
        <v>24</v>
      </c>
      <c r="L496" t="s">
        <v>1152</v>
      </c>
    </row>
    <row r="497" spans="1:12" x14ac:dyDescent="0.25">
      <c r="A497" t="s">
        <v>1406</v>
      </c>
      <c r="B497" t="s">
        <v>1501</v>
      </c>
      <c r="C497" t="s">
        <v>1502</v>
      </c>
      <c r="D497" t="s">
        <v>15</v>
      </c>
      <c r="E497" t="s">
        <v>1503</v>
      </c>
      <c r="F497" t="s">
        <v>875</v>
      </c>
      <c r="G497">
        <v>1215</v>
      </c>
      <c r="H497">
        <v>1215</v>
      </c>
      <c r="I497">
        <f t="shared" si="7"/>
        <v>0</v>
      </c>
      <c r="J497" t="s">
        <v>24</v>
      </c>
      <c r="K497" t="s">
        <v>24</v>
      </c>
      <c r="L497" t="s">
        <v>462</v>
      </c>
    </row>
    <row r="498" spans="1:12" x14ac:dyDescent="0.25">
      <c r="A498" t="s">
        <v>1406</v>
      </c>
      <c r="B498" t="s">
        <v>1504</v>
      </c>
      <c r="C498" t="s">
        <v>1505</v>
      </c>
      <c r="D498" t="s">
        <v>15</v>
      </c>
      <c r="E498" t="s">
        <v>1506</v>
      </c>
      <c r="F498" t="s">
        <v>875</v>
      </c>
      <c r="G498">
        <v>31691.54</v>
      </c>
      <c r="H498">
        <v>31691.53</v>
      </c>
      <c r="I498">
        <f t="shared" si="7"/>
        <v>1.0000000002037268E-2</v>
      </c>
      <c r="J498" t="s">
        <v>24</v>
      </c>
      <c r="K498" t="s">
        <v>24</v>
      </c>
      <c r="L498" t="s">
        <v>141</v>
      </c>
    </row>
    <row r="499" spans="1:12" x14ac:dyDescent="0.25">
      <c r="A499" t="s">
        <v>1406</v>
      </c>
      <c r="B499" t="s">
        <v>1507</v>
      </c>
      <c r="C499" t="s">
        <v>1508</v>
      </c>
      <c r="D499" t="s">
        <v>15</v>
      </c>
      <c r="E499" t="s">
        <v>1509</v>
      </c>
      <c r="F499" t="s">
        <v>1510</v>
      </c>
      <c r="G499">
        <v>10065</v>
      </c>
      <c r="H499">
        <v>1155</v>
      </c>
      <c r="I499">
        <f t="shared" si="7"/>
        <v>8910</v>
      </c>
      <c r="J499" t="s">
        <v>24</v>
      </c>
      <c r="K499" t="s">
        <v>24</v>
      </c>
      <c r="L499" t="s">
        <v>1511</v>
      </c>
    </row>
    <row r="500" spans="1:12" x14ac:dyDescent="0.25">
      <c r="A500" t="s">
        <v>1406</v>
      </c>
      <c r="B500" t="s">
        <v>1512</v>
      </c>
      <c r="C500" t="s">
        <v>1513</v>
      </c>
      <c r="D500" t="s">
        <v>15</v>
      </c>
      <c r="E500" t="s">
        <v>1514</v>
      </c>
      <c r="F500" t="s">
        <v>1515</v>
      </c>
      <c r="G500">
        <v>9143.85</v>
      </c>
      <c r="H500">
        <v>9600</v>
      </c>
      <c r="I500">
        <f t="shared" si="7"/>
        <v>-456.14999999999964</v>
      </c>
      <c r="J500" t="s">
        <v>24</v>
      </c>
      <c r="K500" t="s">
        <v>24</v>
      </c>
      <c r="L500" t="s">
        <v>394</v>
      </c>
    </row>
    <row r="501" spans="1:12" x14ac:dyDescent="0.25">
      <c r="A501" t="s">
        <v>1406</v>
      </c>
      <c r="B501" t="s">
        <v>1516</v>
      </c>
      <c r="C501" t="s">
        <v>1517</v>
      </c>
      <c r="D501" t="s">
        <v>15</v>
      </c>
      <c r="E501" t="s">
        <v>1518</v>
      </c>
      <c r="F501" t="s">
        <v>1519</v>
      </c>
      <c r="G501">
        <v>25234</v>
      </c>
      <c r="H501">
        <v>5155</v>
      </c>
      <c r="I501">
        <f t="shared" si="7"/>
        <v>20079</v>
      </c>
      <c r="J501" t="s">
        <v>24</v>
      </c>
      <c r="K501" t="s">
        <v>24</v>
      </c>
      <c r="L501" t="s">
        <v>30</v>
      </c>
    </row>
    <row r="502" spans="1:12" x14ac:dyDescent="0.25">
      <c r="A502" t="s">
        <v>1406</v>
      </c>
      <c r="B502" t="s">
        <v>1520</v>
      </c>
      <c r="C502" t="s">
        <v>1521</v>
      </c>
      <c r="D502" t="s">
        <v>15</v>
      </c>
      <c r="E502" t="s">
        <v>1522</v>
      </c>
      <c r="F502" t="s">
        <v>1523</v>
      </c>
      <c r="G502">
        <v>11429.14</v>
      </c>
      <c r="H502">
        <v>11442</v>
      </c>
      <c r="I502">
        <f t="shared" si="7"/>
        <v>-12.860000000000582</v>
      </c>
      <c r="J502" t="s">
        <v>24</v>
      </c>
      <c r="K502" t="s">
        <v>24</v>
      </c>
      <c r="L502" t="s">
        <v>394</v>
      </c>
    </row>
    <row r="503" spans="1:12" x14ac:dyDescent="0.25">
      <c r="A503" t="s">
        <v>1406</v>
      </c>
      <c r="B503" t="s">
        <v>1524</v>
      </c>
      <c r="C503" t="s">
        <v>1525</v>
      </c>
      <c r="D503" t="s">
        <v>15</v>
      </c>
      <c r="E503" t="s">
        <v>1526</v>
      </c>
      <c r="F503" t="s">
        <v>1527</v>
      </c>
      <c r="G503">
        <v>460</v>
      </c>
      <c r="H503">
        <v>460</v>
      </c>
      <c r="I503">
        <f t="shared" si="7"/>
        <v>0</v>
      </c>
      <c r="J503" t="s">
        <v>24</v>
      </c>
      <c r="K503" t="s">
        <v>24</v>
      </c>
      <c r="L503" t="s">
        <v>1228</v>
      </c>
    </row>
    <row r="504" spans="1:12" x14ac:dyDescent="0.25">
      <c r="A504" t="s">
        <v>1406</v>
      </c>
      <c r="B504" t="s">
        <v>1528</v>
      </c>
      <c r="C504" t="s">
        <v>1529</v>
      </c>
      <c r="D504" t="s">
        <v>15</v>
      </c>
      <c r="E504" t="s">
        <v>1500</v>
      </c>
      <c r="F504" t="s">
        <v>1500</v>
      </c>
      <c r="G504">
        <v>380</v>
      </c>
      <c r="H504">
        <v>380</v>
      </c>
      <c r="I504">
        <f t="shared" si="7"/>
        <v>0</v>
      </c>
      <c r="J504" t="s">
        <v>24</v>
      </c>
      <c r="K504" t="s">
        <v>24</v>
      </c>
      <c r="L504" t="s">
        <v>1067</v>
      </c>
    </row>
    <row r="505" spans="1:12" x14ac:dyDescent="0.25">
      <c r="A505" t="s">
        <v>1406</v>
      </c>
      <c r="B505" t="s">
        <v>1530</v>
      </c>
      <c r="C505" t="s">
        <v>1529</v>
      </c>
      <c r="D505" t="s">
        <v>15</v>
      </c>
      <c r="E505" t="s">
        <v>1500</v>
      </c>
      <c r="F505" t="s">
        <v>1500</v>
      </c>
      <c r="G505">
        <v>340</v>
      </c>
      <c r="H505">
        <v>340</v>
      </c>
      <c r="I505">
        <f t="shared" si="7"/>
        <v>0</v>
      </c>
      <c r="J505" t="s">
        <v>24</v>
      </c>
      <c r="K505" t="s">
        <v>24</v>
      </c>
      <c r="L505" t="s">
        <v>1067</v>
      </c>
    </row>
    <row r="506" spans="1:12" x14ac:dyDescent="0.25">
      <c r="A506" t="s">
        <v>1406</v>
      </c>
      <c r="B506" t="s">
        <v>1531</v>
      </c>
      <c r="C506" t="s">
        <v>1529</v>
      </c>
      <c r="D506" t="s">
        <v>15</v>
      </c>
      <c r="E506" t="s">
        <v>1500</v>
      </c>
      <c r="F506" t="s">
        <v>1500</v>
      </c>
      <c r="G506">
        <v>230</v>
      </c>
      <c r="H506">
        <v>230</v>
      </c>
      <c r="I506">
        <f t="shared" si="7"/>
        <v>0</v>
      </c>
      <c r="J506" t="s">
        <v>24</v>
      </c>
      <c r="K506" t="s">
        <v>24</v>
      </c>
      <c r="L506" t="s">
        <v>1067</v>
      </c>
    </row>
    <row r="507" spans="1:12" x14ac:dyDescent="0.25">
      <c r="A507" t="s">
        <v>1406</v>
      </c>
      <c r="B507" t="s">
        <v>1532</v>
      </c>
      <c r="C507" t="s">
        <v>1533</v>
      </c>
      <c r="D507" t="s">
        <v>15</v>
      </c>
      <c r="E507" t="s">
        <v>1534</v>
      </c>
      <c r="F507" t="s">
        <v>1534</v>
      </c>
      <c r="G507">
        <v>995</v>
      </c>
      <c r="H507">
        <v>995</v>
      </c>
      <c r="I507">
        <f t="shared" si="7"/>
        <v>0</v>
      </c>
      <c r="J507" t="s">
        <v>24</v>
      </c>
      <c r="K507" t="s">
        <v>24</v>
      </c>
      <c r="L507" t="s">
        <v>204</v>
      </c>
    </row>
    <row r="508" spans="1:12" x14ac:dyDescent="0.25">
      <c r="A508" t="s">
        <v>1406</v>
      </c>
      <c r="B508" t="s">
        <v>1535</v>
      </c>
      <c r="C508" t="s">
        <v>1536</v>
      </c>
      <c r="D508" t="s">
        <v>15</v>
      </c>
      <c r="E508" t="s">
        <v>1537</v>
      </c>
      <c r="F508" t="s">
        <v>1537</v>
      </c>
      <c r="G508">
        <v>2940</v>
      </c>
      <c r="H508">
        <v>2940</v>
      </c>
      <c r="I508">
        <f t="shared" si="7"/>
        <v>0</v>
      </c>
      <c r="J508" t="s">
        <v>24</v>
      </c>
      <c r="K508" t="s">
        <v>24</v>
      </c>
      <c r="L508" t="s">
        <v>1067</v>
      </c>
    </row>
    <row r="509" spans="1:12" x14ac:dyDescent="0.25">
      <c r="A509" t="s">
        <v>1406</v>
      </c>
      <c r="B509" t="s">
        <v>1538</v>
      </c>
      <c r="C509" t="s">
        <v>1539</v>
      </c>
      <c r="D509" t="s">
        <v>15</v>
      </c>
      <c r="E509" t="s">
        <v>1540</v>
      </c>
      <c r="F509" t="s">
        <v>1523</v>
      </c>
      <c r="G509">
        <v>368.86</v>
      </c>
      <c r="H509">
        <v>368.85</v>
      </c>
      <c r="I509">
        <f t="shared" si="7"/>
        <v>9.9999999999909051E-3</v>
      </c>
      <c r="J509" t="s">
        <v>24</v>
      </c>
      <c r="K509" t="s">
        <v>24</v>
      </c>
      <c r="L509" t="s">
        <v>1541</v>
      </c>
    </row>
    <row r="510" spans="1:12" x14ac:dyDescent="0.25">
      <c r="A510" t="s">
        <v>1406</v>
      </c>
      <c r="B510" t="s">
        <v>1542</v>
      </c>
      <c r="C510" t="s">
        <v>1543</v>
      </c>
      <c r="D510" t="s">
        <v>15</v>
      </c>
      <c r="E510" t="s">
        <v>1544</v>
      </c>
      <c r="F510" t="s">
        <v>1545</v>
      </c>
      <c r="G510">
        <v>1070</v>
      </c>
      <c r="H510">
        <v>1070</v>
      </c>
      <c r="I510">
        <f t="shared" si="7"/>
        <v>0</v>
      </c>
      <c r="J510" t="s">
        <v>24</v>
      </c>
      <c r="K510" t="s">
        <v>24</v>
      </c>
      <c r="L510" t="s">
        <v>765</v>
      </c>
    </row>
    <row r="511" spans="1:12" x14ac:dyDescent="0.25">
      <c r="A511" t="s">
        <v>1406</v>
      </c>
      <c r="B511" t="s">
        <v>1546</v>
      </c>
      <c r="C511" t="s">
        <v>1547</v>
      </c>
      <c r="D511" t="s">
        <v>15</v>
      </c>
      <c r="E511" t="s">
        <v>1548</v>
      </c>
      <c r="F511" t="s">
        <v>1548</v>
      </c>
      <c r="G511">
        <v>500</v>
      </c>
      <c r="H511">
        <v>475.94</v>
      </c>
      <c r="I511">
        <f t="shared" si="7"/>
        <v>24.060000000000002</v>
      </c>
      <c r="J511" t="s">
        <v>24</v>
      </c>
      <c r="K511" t="s">
        <v>24</v>
      </c>
      <c r="L511" t="s">
        <v>1163</v>
      </c>
    </row>
    <row r="512" spans="1:12" x14ac:dyDescent="0.25">
      <c r="A512" t="s">
        <v>1406</v>
      </c>
      <c r="B512" t="s">
        <v>1549</v>
      </c>
      <c r="C512" t="s">
        <v>1550</v>
      </c>
      <c r="D512" t="s">
        <v>15</v>
      </c>
      <c r="E512" t="s">
        <v>1548</v>
      </c>
      <c r="F512" t="s">
        <v>1548</v>
      </c>
      <c r="G512">
        <v>81.77</v>
      </c>
      <c r="H512">
        <v>81.77</v>
      </c>
      <c r="I512">
        <f t="shared" si="7"/>
        <v>0</v>
      </c>
      <c r="J512" t="s">
        <v>24</v>
      </c>
      <c r="K512" t="s">
        <v>24</v>
      </c>
      <c r="L512" t="s">
        <v>1551</v>
      </c>
    </row>
    <row r="513" spans="1:12" x14ac:dyDescent="0.25">
      <c r="A513" t="s">
        <v>1406</v>
      </c>
      <c r="B513" t="s">
        <v>1552</v>
      </c>
      <c r="C513" t="s">
        <v>1553</v>
      </c>
      <c r="D513" t="s">
        <v>15</v>
      </c>
      <c r="E513" t="s">
        <v>1515</v>
      </c>
      <c r="F513" t="s">
        <v>1515</v>
      </c>
      <c r="G513">
        <v>294</v>
      </c>
      <c r="H513">
        <v>294</v>
      </c>
      <c r="I513">
        <f t="shared" si="7"/>
        <v>0</v>
      </c>
      <c r="J513" t="s">
        <v>24</v>
      </c>
      <c r="K513" t="s">
        <v>24</v>
      </c>
      <c r="L513" t="s">
        <v>380</v>
      </c>
    </row>
    <row r="514" spans="1:12" x14ac:dyDescent="0.25">
      <c r="A514" t="s">
        <v>1406</v>
      </c>
      <c r="B514" t="s">
        <v>1554</v>
      </c>
      <c r="C514" t="s">
        <v>1555</v>
      </c>
      <c r="D514" t="s">
        <v>15</v>
      </c>
      <c r="E514" t="s">
        <v>1556</v>
      </c>
      <c r="F514" t="s">
        <v>1557</v>
      </c>
      <c r="G514">
        <v>5000</v>
      </c>
      <c r="H514">
        <v>312.5</v>
      </c>
      <c r="I514">
        <f t="shared" si="7"/>
        <v>4687.5</v>
      </c>
      <c r="J514" t="s">
        <v>24</v>
      </c>
      <c r="K514" t="s">
        <v>24</v>
      </c>
      <c r="L514" t="s">
        <v>30</v>
      </c>
    </row>
    <row r="515" spans="1:12" x14ac:dyDescent="0.25">
      <c r="A515" t="s">
        <v>1406</v>
      </c>
      <c r="B515" t="s">
        <v>1558</v>
      </c>
      <c r="C515" t="s">
        <v>1559</v>
      </c>
      <c r="D515" t="s">
        <v>15</v>
      </c>
      <c r="E515" t="s">
        <v>1556</v>
      </c>
      <c r="F515" t="s">
        <v>1560</v>
      </c>
      <c r="G515">
        <v>6900</v>
      </c>
      <c r="H515">
        <v>6440</v>
      </c>
      <c r="I515">
        <f t="shared" ref="I515:I578" si="8">G515-H515</f>
        <v>460</v>
      </c>
      <c r="J515" t="s">
        <v>24</v>
      </c>
      <c r="K515" t="s">
        <v>24</v>
      </c>
      <c r="L515" t="s">
        <v>1561</v>
      </c>
    </row>
    <row r="516" spans="1:12" x14ac:dyDescent="0.25">
      <c r="A516" t="s">
        <v>1406</v>
      </c>
      <c r="B516" t="s">
        <v>1562</v>
      </c>
      <c r="C516" t="s">
        <v>1563</v>
      </c>
      <c r="D516" t="s">
        <v>15</v>
      </c>
      <c r="E516" t="s">
        <v>1564</v>
      </c>
      <c r="F516" t="s">
        <v>875</v>
      </c>
      <c r="G516">
        <v>30308.53</v>
      </c>
      <c r="H516">
        <v>7500.86</v>
      </c>
      <c r="I516">
        <f t="shared" si="8"/>
        <v>22807.67</v>
      </c>
      <c r="J516" t="s">
        <v>24</v>
      </c>
      <c r="K516" t="s">
        <v>24</v>
      </c>
      <c r="L516" t="s">
        <v>305</v>
      </c>
    </row>
    <row r="517" spans="1:12" x14ac:dyDescent="0.25">
      <c r="A517" t="s">
        <v>1406</v>
      </c>
      <c r="B517" t="s">
        <v>1565</v>
      </c>
      <c r="C517" t="s">
        <v>1566</v>
      </c>
      <c r="D517" t="s">
        <v>15</v>
      </c>
      <c r="E517" t="s">
        <v>1567</v>
      </c>
      <c r="F517" t="s">
        <v>875</v>
      </c>
      <c r="G517">
        <v>4686.6000000000004</v>
      </c>
      <c r="H517">
        <v>4687.5</v>
      </c>
      <c r="I517">
        <f t="shared" si="8"/>
        <v>-0.8999999999996362</v>
      </c>
      <c r="J517" t="s">
        <v>24</v>
      </c>
      <c r="K517" t="s">
        <v>24</v>
      </c>
      <c r="L517" t="s">
        <v>56</v>
      </c>
    </row>
    <row r="518" spans="1:12" x14ac:dyDescent="0.25">
      <c r="A518" t="s">
        <v>1406</v>
      </c>
      <c r="B518" t="s">
        <v>1568</v>
      </c>
      <c r="C518" t="s">
        <v>1569</v>
      </c>
      <c r="D518" t="s">
        <v>15</v>
      </c>
      <c r="E518" t="s">
        <v>1570</v>
      </c>
      <c r="F518" t="s">
        <v>1571</v>
      </c>
      <c r="G518">
        <v>4838.53</v>
      </c>
      <c r="H518">
        <v>4838.53</v>
      </c>
      <c r="I518">
        <f t="shared" si="8"/>
        <v>0</v>
      </c>
      <c r="J518" t="s">
        <v>24</v>
      </c>
      <c r="K518" t="s">
        <v>24</v>
      </c>
      <c r="L518" t="s">
        <v>1572</v>
      </c>
    </row>
    <row r="519" spans="1:12" x14ac:dyDescent="0.25">
      <c r="A519" t="s">
        <v>1406</v>
      </c>
      <c r="B519" t="s">
        <v>1573</v>
      </c>
      <c r="C519" t="s">
        <v>1574</v>
      </c>
      <c r="D519" t="s">
        <v>15</v>
      </c>
      <c r="E519" t="s">
        <v>1575</v>
      </c>
      <c r="F519" t="s">
        <v>875</v>
      </c>
      <c r="G519">
        <v>6000</v>
      </c>
      <c r="H519">
        <v>6000</v>
      </c>
      <c r="I519">
        <f t="shared" si="8"/>
        <v>0</v>
      </c>
      <c r="J519" t="s">
        <v>24</v>
      </c>
      <c r="K519" t="s">
        <v>24</v>
      </c>
      <c r="L519" t="s">
        <v>1576</v>
      </c>
    </row>
    <row r="520" spans="1:12" x14ac:dyDescent="0.25">
      <c r="A520" t="s">
        <v>1406</v>
      </c>
      <c r="B520" t="s">
        <v>1577</v>
      </c>
      <c r="C520" t="s">
        <v>1578</v>
      </c>
      <c r="D520" t="s">
        <v>15</v>
      </c>
      <c r="E520" t="s">
        <v>1519</v>
      </c>
      <c r="F520" t="s">
        <v>1519</v>
      </c>
      <c r="G520">
        <v>2785</v>
      </c>
      <c r="H520">
        <v>2785</v>
      </c>
      <c r="I520">
        <f t="shared" si="8"/>
        <v>0</v>
      </c>
      <c r="J520" t="s">
        <v>24</v>
      </c>
      <c r="K520" t="s">
        <v>24</v>
      </c>
      <c r="L520" t="s">
        <v>1067</v>
      </c>
    </row>
    <row r="521" spans="1:12" x14ac:dyDescent="0.25">
      <c r="A521" t="s">
        <v>1406</v>
      </c>
      <c r="B521" t="s">
        <v>1579</v>
      </c>
      <c r="C521" t="s">
        <v>1580</v>
      </c>
      <c r="D521" t="s">
        <v>15</v>
      </c>
      <c r="E521" t="s">
        <v>1581</v>
      </c>
      <c r="F521" t="s">
        <v>1581</v>
      </c>
      <c r="G521">
        <v>6894</v>
      </c>
      <c r="H521">
        <v>6894</v>
      </c>
      <c r="I521">
        <f t="shared" si="8"/>
        <v>0</v>
      </c>
      <c r="J521" t="s">
        <v>24</v>
      </c>
      <c r="K521" t="s">
        <v>24</v>
      </c>
      <c r="L521" t="s">
        <v>1037</v>
      </c>
    </row>
    <row r="522" spans="1:12" x14ac:dyDescent="0.25">
      <c r="A522" t="s">
        <v>1406</v>
      </c>
      <c r="B522" t="s">
        <v>1582</v>
      </c>
      <c r="C522" t="s">
        <v>1583</v>
      </c>
      <c r="D522" t="s">
        <v>301</v>
      </c>
      <c r="E522" t="s">
        <v>924</v>
      </c>
      <c r="F522" t="s">
        <v>1114</v>
      </c>
      <c r="G522">
        <v>3400</v>
      </c>
      <c r="H522">
        <v>3400</v>
      </c>
      <c r="I522">
        <f t="shared" si="8"/>
        <v>0</v>
      </c>
      <c r="J522" t="s">
        <v>24</v>
      </c>
      <c r="K522" t="s">
        <v>24</v>
      </c>
      <c r="L522" t="s">
        <v>794</v>
      </c>
    </row>
    <row r="523" spans="1:12" x14ac:dyDescent="0.25">
      <c r="A523" t="s">
        <v>1406</v>
      </c>
      <c r="B523" t="s">
        <v>1584</v>
      </c>
      <c r="C523" t="s">
        <v>1585</v>
      </c>
      <c r="D523" t="s">
        <v>15</v>
      </c>
      <c r="E523" t="s">
        <v>1586</v>
      </c>
      <c r="F523" t="s">
        <v>1587</v>
      </c>
      <c r="G523">
        <v>12873.08</v>
      </c>
      <c r="H523">
        <v>10440</v>
      </c>
      <c r="I523">
        <f t="shared" si="8"/>
        <v>2433.08</v>
      </c>
      <c r="J523" t="s">
        <v>24</v>
      </c>
      <c r="K523" t="s">
        <v>24</v>
      </c>
      <c r="L523" t="s">
        <v>128</v>
      </c>
    </row>
    <row r="524" spans="1:12" x14ac:dyDescent="0.25">
      <c r="A524" t="s">
        <v>1406</v>
      </c>
      <c r="B524" t="s">
        <v>1588</v>
      </c>
      <c r="C524" t="s">
        <v>1589</v>
      </c>
      <c r="D524" t="s">
        <v>15</v>
      </c>
      <c r="E524" t="s">
        <v>1590</v>
      </c>
      <c r="F524" t="s">
        <v>1591</v>
      </c>
      <c r="G524">
        <v>6231.36</v>
      </c>
      <c r="H524">
        <v>4154</v>
      </c>
      <c r="I524">
        <f t="shared" si="8"/>
        <v>2077.3599999999997</v>
      </c>
      <c r="J524" t="s">
        <v>24</v>
      </c>
      <c r="K524" t="s">
        <v>24</v>
      </c>
      <c r="L524" t="s">
        <v>525</v>
      </c>
    </row>
    <row r="525" spans="1:12" x14ac:dyDescent="0.25">
      <c r="A525" t="s">
        <v>1406</v>
      </c>
      <c r="B525" t="s">
        <v>1592</v>
      </c>
      <c r="C525" t="s">
        <v>492</v>
      </c>
      <c r="D525" t="s">
        <v>15</v>
      </c>
      <c r="E525" t="s">
        <v>1593</v>
      </c>
      <c r="F525" t="s">
        <v>1594</v>
      </c>
      <c r="G525">
        <v>7728</v>
      </c>
      <c r="H525">
        <v>7360</v>
      </c>
      <c r="I525">
        <f t="shared" si="8"/>
        <v>368</v>
      </c>
      <c r="J525" t="s">
        <v>24</v>
      </c>
      <c r="K525" t="s">
        <v>24</v>
      </c>
      <c r="L525" t="s">
        <v>1595</v>
      </c>
    </row>
    <row r="526" spans="1:12" x14ac:dyDescent="0.25">
      <c r="A526" t="s">
        <v>1406</v>
      </c>
      <c r="B526" t="s">
        <v>1596</v>
      </c>
      <c r="C526" t="s">
        <v>1421</v>
      </c>
      <c r="D526" t="s">
        <v>15</v>
      </c>
      <c r="E526" t="s">
        <v>1503</v>
      </c>
      <c r="F526" t="s">
        <v>1114</v>
      </c>
      <c r="G526">
        <v>398.5</v>
      </c>
      <c r="H526">
        <v>398</v>
      </c>
      <c r="I526">
        <f t="shared" si="8"/>
        <v>0.5</v>
      </c>
      <c r="J526" t="s">
        <v>24</v>
      </c>
      <c r="K526" t="s">
        <v>24</v>
      </c>
      <c r="L526" t="s">
        <v>1277</v>
      </c>
    </row>
    <row r="527" spans="1:12" x14ac:dyDescent="0.25">
      <c r="A527" t="s">
        <v>1406</v>
      </c>
      <c r="B527" t="s">
        <v>1597</v>
      </c>
      <c r="C527" t="s">
        <v>1598</v>
      </c>
      <c r="D527" t="s">
        <v>15</v>
      </c>
      <c r="E527" t="s">
        <v>1599</v>
      </c>
      <c r="F527" t="s">
        <v>1600</v>
      </c>
      <c r="G527">
        <v>9000</v>
      </c>
      <c r="H527">
        <v>1500</v>
      </c>
      <c r="I527">
        <f t="shared" si="8"/>
        <v>7500</v>
      </c>
      <c r="J527" t="s">
        <v>24</v>
      </c>
      <c r="K527" t="s">
        <v>24</v>
      </c>
      <c r="L527" t="s">
        <v>157</v>
      </c>
    </row>
    <row r="528" spans="1:12" x14ac:dyDescent="0.25">
      <c r="A528" t="s">
        <v>1406</v>
      </c>
      <c r="B528" t="s">
        <v>1601</v>
      </c>
      <c r="C528" t="s">
        <v>1602</v>
      </c>
      <c r="D528" t="s">
        <v>15</v>
      </c>
      <c r="E528" t="s">
        <v>1603</v>
      </c>
      <c r="F528" t="s">
        <v>1604</v>
      </c>
      <c r="G528">
        <v>19780</v>
      </c>
      <c r="H528">
        <v>16530</v>
      </c>
      <c r="I528">
        <f t="shared" si="8"/>
        <v>3250</v>
      </c>
      <c r="J528" t="s">
        <v>24</v>
      </c>
      <c r="K528" t="s">
        <v>24</v>
      </c>
      <c r="L528" t="s">
        <v>394</v>
      </c>
    </row>
    <row r="529" spans="1:12" x14ac:dyDescent="0.25">
      <c r="A529" t="s">
        <v>1406</v>
      </c>
      <c r="B529" t="s">
        <v>1605</v>
      </c>
      <c r="C529" t="s">
        <v>1606</v>
      </c>
      <c r="D529" t="s">
        <v>15</v>
      </c>
      <c r="E529" t="s">
        <v>1607</v>
      </c>
      <c r="F529" t="s">
        <v>1608</v>
      </c>
      <c r="G529">
        <v>19215</v>
      </c>
      <c r="H529">
        <v>16065</v>
      </c>
      <c r="I529">
        <f t="shared" si="8"/>
        <v>3150</v>
      </c>
      <c r="J529" t="s">
        <v>24</v>
      </c>
      <c r="K529" t="s">
        <v>24</v>
      </c>
      <c r="L529" t="s">
        <v>394</v>
      </c>
    </row>
    <row r="530" spans="1:12" x14ac:dyDescent="0.25">
      <c r="A530" t="s">
        <v>1406</v>
      </c>
      <c r="B530" t="s">
        <v>1609</v>
      </c>
      <c r="C530" t="s">
        <v>1610</v>
      </c>
      <c r="D530" t="s">
        <v>15</v>
      </c>
      <c r="E530" t="s">
        <v>1611</v>
      </c>
      <c r="F530" t="s">
        <v>1612</v>
      </c>
      <c r="G530">
        <v>35476</v>
      </c>
      <c r="H530">
        <v>35084</v>
      </c>
      <c r="I530">
        <f t="shared" si="8"/>
        <v>392</v>
      </c>
      <c r="J530" t="s">
        <v>24</v>
      </c>
      <c r="K530" t="s">
        <v>24</v>
      </c>
      <c r="L530" t="s">
        <v>394</v>
      </c>
    </row>
    <row r="531" spans="1:12" x14ac:dyDescent="0.25">
      <c r="A531" t="s">
        <v>1406</v>
      </c>
      <c r="B531" t="s">
        <v>1613</v>
      </c>
      <c r="C531" t="s">
        <v>1614</v>
      </c>
      <c r="D531" t="s">
        <v>15</v>
      </c>
      <c r="E531" t="s">
        <v>1615</v>
      </c>
      <c r="F531" t="s">
        <v>1114</v>
      </c>
      <c r="G531">
        <v>998</v>
      </c>
      <c r="H531">
        <v>998</v>
      </c>
      <c r="I531">
        <f t="shared" si="8"/>
        <v>0</v>
      </c>
      <c r="J531" t="s">
        <v>24</v>
      </c>
      <c r="K531" t="s">
        <v>24</v>
      </c>
      <c r="L531" t="s">
        <v>92</v>
      </c>
    </row>
    <row r="532" spans="1:12" x14ac:dyDescent="0.25">
      <c r="A532" t="s">
        <v>1406</v>
      </c>
      <c r="B532" t="s">
        <v>1616</v>
      </c>
      <c r="C532" t="s">
        <v>1617</v>
      </c>
      <c r="D532" t="s">
        <v>15</v>
      </c>
      <c r="E532" t="s">
        <v>1618</v>
      </c>
      <c r="F532" t="s">
        <v>875</v>
      </c>
      <c r="G532">
        <v>12091</v>
      </c>
      <c r="H532">
        <v>12064</v>
      </c>
      <c r="I532">
        <f t="shared" si="8"/>
        <v>27</v>
      </c>
      <c r="J532" t="s">
        <v>24</v>
      </c>
      <c r="K532" t="s">
        <v>24</v>
      </c>
      <c r="L532" t="s">
        <v>30</v>
      </c>
    </row>
    <row r="533" spans="1:12" x14ac:dyDescent="0.25">
      <c r="A533" t="s">
        <v>1406</v>
      </c>
      <c r="B533" t="s">
        <v>1619</v>
      </c>
      <c r="C533" t="s">
        <v>1620</v>
      </c>
      <c r="D533" t="s">
        <v>15</v>
      </c>
      <c r="E533" t="s">
        <v>1621</v>
      </c>
      <c r="F533" t="s">
        <v>875</v>
      </c>
      <c r="G533">
        <v>1429</v>
      </c>
      <c r="H533">
        <v>533</v>
      </c>
      <c r="I533">
        <f t="shared" si="8"/>
        <v>896</v>
      </c>
      <c r="J533" t="s">
        <v>24</v>
      </c>
      <c r="K533" t="s">
        <v>24</v>
      </c>
      <c r="L533" t="s">
        <v>1622</v>
      </c>
    </row>
    <row r="534" spans="1:12" x14ac:dyDescent="0.25">
      <c r="A534" t="s">
        <v>1406</v>
      </c>
      <c r="B534" t="s">
        <v>1623</v>
      </c>
      <c r="C534" t="s">
        <v>1624</v>
      </c>
      <c r="D534" t="s">
        <v>15</v>
      </c>
      <c r="E534" t="s">
        <v>1625</v>
      </c>
      <c r="F534" t="s">
        <v>1114</v>
      </c>
      <c r="G534">
        <v>400</v>
      </c>
      <c r="H534">
        <v>400</v>
      </c>
      <c r="I534">
        <f t="shared" si="8"/>
        <v>0</v>
      </c>
      <c r="J534" t="s">
        <v>24</v>
      </c>
      <c r="K534" t="s">
        <v>24</v>
      </c>
      <c r="L534" t="s">
        <v>841</v>
      </c>
    </row>
    <row r="535" spans="1:12" x14ac:dyDescent="0.25">
      <c r="A535" t="s">
        <v>1406</v>
      </c>
      <c r="B535" t="s">
        <v>1626</v>
      </c>
      <c r="C535" t="s">
        <v>1627</v>
      </c>
      <c r="D535" t="s">
        <v>15</v>
      </c>
      <c r="E535" t="s">
        <v>1625</v>
      </c>
      <c r="F535" t="s">
        <v>1114</v>
      </c>
      <c r="G535">
        <v>750</v>
      </c>
      <c r="H535">
        <v>584</v>
      </c>
      <c r="I535">
        <f t="shared" si="8"/>
        <v>166</v>
      </c>
      <c r="J535" t="s">
        <v>24</v>
      </c>
      <c r="K535" t="s">
        <v>24</v>
      </c>
      <c r="L535" t="s">
        <v>1628</v>
      </c>
    </row>
    <row r="536" spans="1:12" x14ac:dyDescent="0.25">
      <c r="A536" t="s">
        <v>1406</v>
      </c>
      <c r="B536" t="s">
        <v>1629</v>
      </c>
      <c r="C536" t="s">
        <v>1630</v>
      </c>
      <c r="D536" t="s">
        <v>15</v>
      </c>
      <c r="E536" t="s">
        <v>1631</v>
      </c>
      <c r="F536" t="s">
        <v>875</v>
      </c>
      <c r="G536">
        <v>15288</v>
      </c>
      <c r="H536">
        <v>14560</v>
      </c>
      <c r="I536">
        <f t="shared" si="8"/>
        <v>728</v>
      </c>
      <c r="J536" t="s">
        <v>24</v>
      </c>
      <c r="K536" t="s">
        <v>24</v>
      </c>
      <c r="L536" t="s">
        <v>1632</v>
      </c>
    </row>
    <row r="537" spans="1:12" x14ac:dyDescent="0.25">
      <c r="A537" t="s">
        <v>1406</v>
      </c>
      <c r="B537" t="s">
        <v>1633</v>
      </c>
      <c r="C537" t="s">
        <v>1634</v>
      </c>
      <c r="D537" t="s">
        <v>15</v>
      </c>
      <c r="E537" t="s">
        <v>1631</v>
      </c>
      <c r="F537" t="s">
        <v>1114</v>
      </c>
      <c r="G537">
        <v>436.32</v>
      </c>
      <c r="H537">
        <v>436.32</v>
      </c>
      <c r="I537">
        <f t="shared" si="8"/>
        <v>0</v>
      </c>
      <c r="J537" t="s">
        <v>24</v>
      </c>
      <c r="K537" t="s">
        <v>24</v>
      </c>
      <c r="L537" t="s">
        <v>386</v>
      </c>
    </row>
    <row r="538" spans="1:12" x14ac:dyDescent="0.25">
      <c r="A538" t="s">
        <v>1406</v>
      </c>
      <c r="B538" t="s">
        <v>1635</v>
      </c>
      <c r="C538" t="s">
        <v>1636</v>
      </c>
      <c r="D538" t="s">
        <v>301</v>
      </c>
      <c r="E538" t="s">
        <v>1637</v>
      </c>
      <c r="F538" t="s">
        <v>1366</v>
      </c>
      <c r="G538">
        <v>3565.57</v>
      </c>
      <c r="H538">
        <v>3666.5</v>
      </c>
      <c r="I538">
        <f t="shared" si="8"/>
        <v>-100.92999999999984</v>
      </c>
      <c r="J538" t="s">
        <v>24</v>
      </c>
      <c r="K538" t="s">
        <v>24</v>
      </c>
      <c r="L538" t="s">
        <v>383</v>
      </c>
    </row>
    <row r="539" spans="1:12" x14ac:dyDescent="0.25">
      <c r="A539" t="s">
        <v>1406</v>
      </c>
      <c r="B539" t="s">
        <v>1638</v>
      </c>
      <c r="C539" t="s">
        <v>1639</v>
      </c>
      <c r="D539" t="s">
        <v>301</v>
      </c>
      <c r="E539" t="s">
        <v>1640</v>
      </c>
      <c r="F539" t="s">
        <v>1366</v>
      </c>
      <c r="G539">
        <v>2092</v>
      </c>
      <c r="H539">
        <v>2092</v>
      </c>
      <c r="I539">
        <f t="shared" si="8"/>
        <v>0</v>
      </c>
      <c r="J539" t="s">
        <v>24</v>
      </c>
      <c r="K539" t="s">
        <v>24</v>
      </c>
      <c r="L539" t="s">
        <v>1345</v>
      </c>
    </row>
    <row r="540" spans="1:12" x14ac:dyDescent="0.25">
      <c r="A540" t="s">
        <v>1406</v>
      </c>
      <c r="B540" t="s">
        <v>1641</v>
      </c>
      <c r="C540" t="s">
        <v>1642</v>
      </c>
      <c r="D540" t="s">
        <v>301</v>
      </c>
      <c r="E540" t="s">
        <v>1637</v>
      </c>
      <c r="F540" t="s">
        <v>875</v>
      </c>
      <c r="G540">
        <v>4472.25</v>
      </c>
      <c r="H540">
        <v>4472</v>
      </c>
      <c r="I540">
        <f t="shared" si="8"/>
        <v>0.25</v>
      </c>
      <c r="J540" t="s">
        <v>24</v>
      </c>
      <c r="K540" t="s">
        <v>24</v>
      </c>
      <c r="L540" t="s">
        <v>998</v>
      </c>
    </row>
    <row r="541" spans="1:12" x14ac:dyDescent="0.25">
      <c r="A541" t="s">
        <v>1406</v>
      </c>
      <c r="B541" t="s">
        <v>1643</v>
      </c>
      <c r="C541" t="s">
        <v>1644</v>
      </c>
      <c r="D541" t="s">
        <v>15</v>
      </c>
      <c r="E541" t="s">
        <v>1640</v>
      </c>
      <c r="F541" t="s">
        <v>1114</v>
      </c>
      <c r="G541">
        <v>10021.32</v>
      </c>
      <c r="H541">
        <v>10028</v>
      </c>
      <c r="I541">
        <f t="shared" si="8"/>
        <v>-6.680000000000291</v>
      </c>
      <c r="J541" t="s">
        <v>24</v>
      </c>
      <c r="K541" t="s">
        <v>24</v>
      </c>
      <c r="L541" t="s">
        <v>998</v>
      </c>
    </row>
    <row r="542" spans="1:12" x14ac:dyDescent="0.25">
      <c r="A542" t="s">
        <v>1406</v>
      </c>
      <c r="B542" t="s">
        <v>1645</v>
      </c>
      <c r="C542" t="s">
        <v>1646</v>
      </c>
      <c r="D542" t="s">
        <v>301</v>
      </c>
      <c r="E542" t="s">
        <v>1640</v>
      </c>
      <c r="F542" t="s">
        <v>1366</v>
      </c>
      <c r="G542">
        <v>180</v>
      </c>
      <c r="H542">
        <v>180</v>
      </c>
      <c r="I542">
        <f t="shared" si="8"/>
        <v>0</v>
      </c>
      <c r="J542" t="s">
        <v>24</v>
      </c>
      <c r="K542" t="s">
        <v>24</v>
      </c>
      <c r="L542" t="s">
        <v>1352</v>
      </c>
    </row>
    <row r="543" spans="1:12" x14ac:dyDescent="0.25">
      <c r="A543" t="s">
        <v>1406</v>
      </c>
      <c r="B543" t="s">
        <v>1647</v>
      </c>
      <c r="C543" t="s">
        <v>1648</v>
      </c>
      <c r="D543" t="s">
        <v>15</v>
      </c>
      <c r="E543" t="s">
        <v>1640</v>
      </c>
      <c r="F543" t="s">
        <v>1114</v>
      </c>
      <c r="G543">
        <v>1275</v>
      </c>
      <c r="H543">
        <v>1275</v>
      </c>
      <c r="I543">
        <f t="shared" si="8"/>
        <v>0</v>
      </c>
      <c r="J543" t="s">
        <v>24</v>
      </c>
      <c r="K543" t="s">
        <v>24</v>
      </c>
      <c r="L543" t="s">
        <v>462</v>
      </c>
    </row>
    <row r="544" spans="1:12" x14ac:dyDescent="0.25">
      <c r="A544" t="s">
        <v>1406</v>
      </c>
      <c r="B544" t="s">
        <v>1649</v>
      </c>
      <c r="C544" t="s">
        <v>1650</v>
      </c>
      <c r="D544" t="s">
        <v>301</v>
      </c>
      <c r="E544" t="s">
        <v>1640</v>
      </c>
      <c r="F544" t="s">
        <v>1366</v>
      </c>
      <c r="G544">
        <v>11407.34</v>
      </c>
      <c r="H544">
        <v>11310.24</v>
      </c>
      <c r="I544">
        <f t="shared" si="8"/>
        <v>97.100000000000364</v>
      </c>
      <c r="J544" t="s">
        <v>24</v>
      </c>
      <c r="K544" t="s">
        <v>24</v>
      </c>
      <c r="L544" t="s">
        <v>380</v>
      </c>
    </row>
    <row r="545" spans="1:12" x14ac:dyDescent="0.25">
      <c r="A545" t="s">
        <v>1406</v>
      </c>
      <c r="B545" t="s">
        <v>1651</v>
      </c>
      <c r="C545" t="s">
        <v>1652</v>
      </c>
      <c r="D545" t="s">
        <v>301</v>
      </c>
      <c r="E545" t="s">
        <v>1640</v>
      </c>
      <c r="F545" t="s">
        <v>1386</v>
      </c>
      <c r="G545">
        <v>19200</v>
      </c>
      <c r="H545">
        <v>12800</v>
      </c>
      <c r="I545">
        <f t="shared" si="8"/>
        <v>6400</v>
      </c>
      <c r="J545" t="s">
        <v>24</v>
      </c>
      <c r="K545" t="s">
        <v>24</v>
      </c>
      <c r="L545" t="s">
        <v>857</v>
      </c>
    </row>
    <row r="546" spans="1:12" x14ac:dyDescent="0.25">
      <c r="A546" t="s">
        <v>1406</v>
      </c>
      <c r="B546" t="s">
        <v>1653</v>
      </c>
      <c r="C546" t="s">
        <v>1654</v>
      </c>
      <c r="D546" t="s">
        <v>15</v>
      </c>
      <c r="E546" t="s">
        <v>1655</v>
      </c>
      <c r="F546" t="s">
        <v>1656</v>
      </c>
      <c r="G546">
        <v>9520</v>
      </c>
      <c r="H546">
        <v>9600</v>
      </c>
      <c r="I546">
        <f t="shared" si="8"/>
        <v>-80</v>
      </c>
      <c r="J546" t="s">
        <v>24</v>
      </c>
      <c r="K546" t="s">
        <v>24</v>
      </c>
      <c r="L546" t="s">
        <v>56</v>
      </c>
    </row>
    <row r="547" spans="1:12" x14ac:dyDescent="0.25">
      <c r="A547" t="s">
        <v>1406</v>
      </c>
      <c r="B547" t="s">
        <v>1657</v>
      </c>
      <c r="C547" t="s">
        <v>1658</v>
      </c>
      <c r="D547" t="s">
        <v>301</v>
      </c>
      <c r="E547" t="s">
        <v>1659</v>
      </c>
      <c r="F547" t="s">
        <v>1366</v>
      </c>
      <c r="G547">
        <v>3783.88</v>
      </c>
      <c r="H547">
        <v>3783.88</v>
      </c>
      <c r="I547">
        <f t="shared" si="8"/>
        <v>0</v>
      </c>
      <c r="J547" t="s">
        <v>24</v>
      </c>
      <c r="K547" t="s">
        <v>24</v>
      </c>
      <c r="L547" t="s">
        <v>765</v>
      </c>
    </row>
    <row r="548" spans="1:12" x14ac:dyDescent="0.25">
      <c r="A548" t="s">
        <v>1406</v>
      </c>
      <c r="B548" t="s">
        <v>1660</v>
      </c>
      <c r="C548" t="s">
        <v>1661</v>
      </c>
      <c r="D548" t="s">
        <v>301</v>
      </c>
      <c r="E548" t="s">
        <v>1659</v>
      </c>
      <c r="F548" t="s">
        <v>1366</v>
      </c>
      <c r="G548">
        <v>4304</v>
      </c>
      <c r="H548">
        <v>4304</v>
      </c>
      <c r="I548">
        <f t="shared" si="8"/>
        <v>0</v>
      </c>
      <c r="J548" t="s">
        <v>24</v>
      </c>
      <c r="K548" t="s">
        <v>24</v>
      </c>
      <c r="L548" t="s">
        <v>515</v>
      </c>
    </row>
    <row r="549" spans="1:12" x14ac:dyDescent="0.25">
      <c r="A549" t="s">
        <v>1406</v>
      </c>
      <c r="B549" t="s">
        <v>1662</v>
      </c>
      <c r="C549" t="s">
        <v>1663</v>
      </c>
      <c r="D549" t="s">
        <v>15</v>
      </c>
      <c r="E549" t="s">
        <v>1664</v>
      </c>
      <c r="F549" t="s">
        <v>875</v>
      </c>
      <c r="G549">
        <v>204.1</v>
      </c>
      <c r="H549">
        <v>204</v>
      </c>
      <c r="I549">
        <f t="shared" si="8"/>
        <v>9.9999999999994316E-2</v>
      </c>
      <c r="J549" t="s">
        <v>24</v>
      </c>
      <c r="K549" t="s">
        <v>24</v>
      </c>
      <c r="L549" t="s">
        <v>383</v>
      </c>
    </row>
    <row r="550" spans="1:12" x14ac:dyDescent="0.25">
      <c r="A550" t="s">
        <v>1406</v>
      </c>
      <c r="B550" t="s">
        <v>1665</v>
      </c>
      <c r="C550" t="s">
        <v>1666</v>
      </c>
      <c r="D550" t="s">
        <v>15</v>
      </c>
      <c r="E550" t="s">
        <v>1664</v>
      </c>
      <c r="F550" t="s">
        <v>875</v>
      </c>
      <c r="G550">
        <v>327.05</v>
      </c>
      <c r="H550">
        <v>338</v>
      </c>
      <c r="I550">
        <f t="shared" si="8"/>
        <v>-10.949999999999989</v>
      </c>
      <c r="J550" t="s">
        <v>24</v>
      </c>
      <c r="K550" t="s">
        <v>24</v>
      </c>
      <c r="L550" t="s">
        <v>383</v>
      </c>
    </row>
    <row r="551" spans="1:12" x14ac:dyDescent="0.25">
      <c r="A551" t="s">
        <v>1406</v>
      </c>
      <c r="B551" t="s">
        <v>1667</v>
      </c>
      <c r="C551" t="s">
        <v>1668</v>
      </c>
      <c r="D551" t="s">
        <v>15</v>
      </c>
      <c r="E551" t="s">
        <v>1664</v>
      </c>
      <c r="F551" t="s">
        <v>875</v>
      </c>
      <c r="G551">
        <v>122.94</v>
      </c>
      <c r="H551">
        <v>122</v>
      </c>
      <c r="I551">
        <f t="shared" si="8"/>
        <v>0.93999999999999773</v>
      </c>
      <c r="J551" t="s">
        <v>24</v>
      </c>
      <c r="K551" t="s">
        <v>24</v>
      </c>
      <c r="L551" t="s">
        <v>383</v>
      </c>
    </row>
    <row r="552" spans="1:12" x14ac:dyDescent="0.25">
      <c r="A552" t="s">
        <v>1406</v>
      </c>
      <c r="B552" t="s">
        <v>1669</v>
      </c>
      <c r="C552" t="s">
        <v>1670</v>
      </c>
      <c r="D552" t="s">
        <v>301</v>
      </c>
      <c r="E552" t="s">
        <v>1671</v>
      </c>
      <c r="F552" t="s">
        <v>1366</v>
      </c>
      <c r="G552">
        <v>11000</v>
      </c>
      <c r="H552">
        <v>11000</v>
      </c>
      <c r="I552">
        <f t="shared" si="8"/>
        <v>0</v>
      </c>
      <c r="J552" t="s">
        <v>24</v>
      </c>
      <c r="K552" t="s">
        <v>24</v>
      </c>
      <c r="L552" t="s">
        <v>1672</v>
      </c>
    </row>
    <row r="553" spans="1:12" x14ac:dyDescent="0.25">
      <c r="A553" t="s">
        <v>1406</v>
      </c>
      <c r="B553" t="s">
        <v>1673</v>
      </c>
      <c r="C553" t="s">
        <v>1674</v>
      </c>
      <c r="D553" t="s">
        <v>15</v>
      </c>
      <c r="E553" t="s">
        <v>1675</v>
      </c>
      <c r="F553" t="s">
        <v>875</v>
      </c>
      <c r="G553">
        <v>14120</v>
      </c>
      <c r="H553">
        <v>14100</v>
      </c>
      <c r="I553">
        <f t="shared" si="8"/>
        <v>20</v>
      </c>
      <c r="J553" t="s">
        <v>24</v>
      </c>
      <c r="K553" t="s">
        <v>24</v>
      </c>
      <c r="L553" t="s">
        <v>691</v>
      </c>
    </row>
    <row r="554" spans="1:12" x14ac:dyDescent="0.25">
      <c r="A554" t="s">
        <v>1406</v>
      </c>
      <c r="B554" t="s">
        <v>1676</v>
      </c>
      <c r="C554" t="s">
        <v>1677</v>
      </c>
      <c r="D554" t="s">
        <v>301</v>
      </c>
      <c r="E554" t="s">
        <v>1678</v>
      </c>
      <c r="F554" t="s">
        <v>1679</v>
      </c>
      <c r="G554">
        <v>25151.599999999999</v>
      </c>
      <c r="H554">
        <v>25148.3</v>
      </c>
      <c r="I554">
        <f t="shared" si="8"/>
        <v>3.2999999999992724</v>
      </c>
      <c r="J554" t="s">
        <v>24</v>
      </c>
      <c r="K554" t="s">
        <v>24</v>
      </c>
      <c r="L554" t="s">
        <v>552</v>
      </c>
    </row>
    <row r="555" spans="1:12" x14ac:dyDescent="0.25">
      <c r="A555" t="s">
        <v>1406</v>
      </c>
      <c r="B555" t="s">
        <v>1680</v>
      </c>
      <c r="C555" t="s">
        <v>1681</v>
      </c>
      <c r="D555" t="s">
        <v>15</v>
      </c>
      <c r="E555" t="s">
        <v>1682</v>
      </c>
      <c r="F555" t="s">
        <v>875</v>
      </c>
      <c r="G555">
        <v>31691.54</v>
      </c>
      <c r="H555">
        <v>31691</v>
      </c>
      <c r="I555">
        <f t="shared" si="8"/>
        <v>0.54000000000087311</v>
      </c>
      <c r="J555" t="s">
        <v>24</v>
      </c>
      <c r="K555" t="s">
        <v>24</v>
      </c>
      <c r="L555" t="s">
        <v>141</v>
      </c>
    </row>
    <row r="556" spans="1:12" x14ac:dyDescent="0.25">
      <c r="A556" t="s">
        <v>1406</v>
      </c>
      <c r="B556" t="s">
        <v>1683</v>
      </c>
      <c r="C556" t="s">
        <v>1684</v>
      </c>
      <c r="D556" t="s">
        <v>15</v>
      </c>
      <c r="E556" t="s">
        <v>1685</v>
      </c>
      <c r="F556" t="s">
        <v>1686</v>
      </c>
      <c r="G556">
        <v>5156.8999999999996</v>
      </c>
      <c r="H556">
        <v>5414</v>
      </c>
      <c r="I556">
        <f t="shared" si="8"/>
        <v>-257.10000000000036</v>
      </c>
      <c r="J556" t="s">
        <v>24</v>
      </c>
      <c r="K556" t="s">
        <v>24</v>
      </c>
      <c r="L556" t="s">
        <v>1687</v>
      </c>
    </row>
    <row r="557" spans="1:12" x14ac:dyDescent="0.25">
      <c r="A557" t="s">
        <v>1406</v>
      </c>
      <c r="B557" t="s">
        <v>1688</v>
      </c>
      <c r="C557" t="s">
        <v>1689</v>
      </c>
      <c r="D557" t="s">
        <v>15</v>
      </c>
      <c r="E557" t="s">
        <v>1690</v>
      </c>
      <c r="F557" t="s">
        <v>1114</v>
      </c>
      <c r="G557">
        <v>35238.089999999997</v>
      </c>
      <c r="H557">
        <v>21056</v>
      </c>
      <c r="I557">
        <f t="shared" si="8"/>
        <v>14182.089999999997</v>
      </c>
      <c r="J557" t="s">
        <v>24</v>
      </c>
      <c r="K557" t="s">
        <v>24</v>
      </c>
      <c r="L557" t="s">
        <v>374</v>
      </c>
    </row>
    <row r="558" spans="1:12" x14ac:dyDescent="0.25">
      <c r="A558" t="s">
        <v>1406</v>
      </c>
      <c r="B558" t="s">
        <v>1691</v>
      </c>
      <c r="C558" t="s">
        <v>1692</v>
      </c>
      <c r="D558" t="s">
        <v>15</v>
      </c>
      <c r="E558" t="s">
        <v>1693</v>
      </c>
      <c r="F558" t="s">
        <v>1694</v>
      </c>
      <c r="G558">
        <v>16214</v>
      </c>
      <c r="H558">
        <v>6432</v>
      </c>
      <c r="I558">
        <f t="shared" si="8"/>
        <v>9782</v>
      </c>
      <c r="J558" t="s">
        <v>24</v>
      </c>
      <c r="K558" t="s">
        <v>24</v>
      </c>
      <c r="L558" t="s">
        <v>30</v>
      </c>
    </row>
    <row r="559" spans="1:12" x14ac:dyDescent="0.25">
      <c r="A559" t="s">
        <v>1406</v>
      </c>
      <c r="B559" t="s">
        <v>1695</v>
      </c>
      <c r="C559" t="s">
        <v>1696</v>
      </c>
      <c r="D559" t="s">
        <v>301</v>
      </c>
      <c r="E559" t="s">
        <v>875</v>
      </c>
      <c r="F559" t="s">
        <v>1366</v>
      </c>
      <c r="G559">
        <v>4598</v>
      </c>
      <c r="H559">
        <v>4598</v>
      </c>
      <c r="I559">
        <f t="shared" si="8"/>
        <v>0</v>
      </c>
      <c r="J559" t="s">
        <v>24</v>
      </c>
      <c r="K559" t="s">
        <v>24</v>
      </c>
      <c r="L559" t="s">
        <v>1697</v>
      </c>
    </row>
    <row r="560" spans="1:12" x14ac:dyDescent="0.25">
      <c r="A560" t="s">
        <v>1406</v>
      </c>
      <c r="B560" t="s">
        <v>1698</v>
      </c>
      <c r="C560" t="s">
        <v>1699</v>
      </c>
      <c r="D560" t="s">
        <v>301</v>
      </c>
      <c r="E560" t="s">
        <v>1640</v>
      </c>
      <c r="F560" t="s">
        <v>1366</v>
      </c>
      <c r="G560">
        <v>3432</v>
      </c>
      <c r="H560">
        <v>3432</v>
      </c>
      <c r="I560">
        <f t="shared" si="8"/>
        <v>0</v>
      </c>
      <c r="J560" t="s">
        <v>24</v>
      </c>
      <c r="K560" t="s">
        <v>24</v>
      </c>
      <c r="L560" t="s">
        <v>1700</v>
      </c>
    </row>
    <row r="561" spans="1:12" x14ac:dyDescent="0.25">
      <c r="A561" t="s">
        <v>1406</v>
      </c>
      <c r="B561" t="s">
        <v>1701</v>
      </c>
      <c r="C561" t="s">
        <v>1702</v>
      </c>
      <c r="D561" t="s">
        <v>301</v>
      </c>
      <c r="E561" t="s">
        <v>875</v>
      </c>
      <c r="F561" t="s">
        <v>1366</v>
      </c>
      <c r="G561">
        <v>17400</v>
      </c>
      <c r="H561">
        <v>17400</v>
      </c>
      <c r="I561">
        <f t="shared" si="8"/>
        <v>0</v>
      </c>
      <c r="J561" t="s">
        <v>24</v>
      </c>
      <c r="K561" t="s">
        <v>24</v>
      </c>
      <c r="L561" t="s">
        <v>1697</v>
      </c>
    </row>
    <row r="562" spans="1:12" x14ac:dyDescent="0.25">
      <c r="A562" t="s">
        <v>1406</v>
      </c>
      <c r="B562" t="s">
        <v>1703</v>
      </c>
      <c r="C562" t="s">
        <v>1704</v>
      </c>
      <c r="D562" t="s">
        <v>301</v>
      </c>
      <c r="E562" t="s">
        <v>875</v>
      </c>
      <c r="F562" t="s">
        <v>1366</v>
      </c>
      <c r="G562">
        <v>3000</v>
      </c>
      <c r="H562">
        <v>3000</v>
      </c>
      <c r="I562">
        <f t="shared" si="8"/>
        <v>0</v>
      </c>
      <c r="J562" t="s">
        <v>310</v>
      </c>
      <c r="K562" t="s">
        <v>310</v>
      </c>
    </row>
    <row r="563" spans="1:12" x14ac:dyDescent="0.25">
      <c r="A563" t="s">
        <v>1406</v>
      </c>
      <c r="B563" t="s">
        <v>1705</v>
      </c>
      <c r="C563" t="s">
        <v>1706</v>
      </c>
      <c r="D563" t="s">
        <v>15</v>
      </c>
      <c r="E563" t="s">
        <v>875</v>
      </c>
      <c r="F563" t="s">
        <v>1366</v>
      </c>
      <c r="G563">
        <v>18000</v>
      </c>
      <c r="H563">
        <v>18000</v>
      </c>
      <c r="I563">
        <f t="shared" si="8"/>
        <v>0</v>
      </c>
      <c r="J563" t="s">
        <v>310</v>
      </c>
      <c r="K563" t="s">
        <v>310</v>
      </c>
    </row>
    <row r="564" spans="1:12" x14ac:dyDescent="0.25">
      <c r="A564" t="s">
        <v>1406</v>
      </c>
      <c r="B564" t="s">
        <v>1707</v>
      </c>
      <c r="C564" t="s">
        <v>1708</v>
      </c>
      <c r="D564" t="s">
        <v>301</v>
      </c>
      <c r="E564" t="s">
        <v>875</v>
      </c>
      <c r="F564" t="s">
        <v>1366</v>
      </c>
      <c r="G564">
        <v>3500</v>
      </c>
      <c r="H564">
        <v>3500</v>
      </c>
      <c r="I564">
        <f t="shared" si="8"/>
        <v>0</v>
      </c>
      <c r="J564" t="s">
        <v>310</v>
      </c>
      <c r="K564" t="s">
        <v>310</v>
      </c>
    </row>
    <row r="565" spans="1:12" x14ac:dyDescent="0.25">
      <c r="A565" t="s">
        <v>1406</v>
      </c>
      <c r="B565" t="s">
        <v>1709</v>
      </c>
      <c r="C565" t="s">
        <v>1710</v>
      </c>
      <c r="D565" t="s">
        <v>15</v>
      </c>
      <c r="E565" t="s">
        <v>875</v>
      </c>
      <c r="F565" t="s">
        <v>1366</v>
      </c>
      <c r="G565">
        <v>4800</v>
      </c>
      <c r="H565">
        <v>4800</v>
      </c>
      <c r="I565">
        <f t="shared" si="8"/>
        <v>0</v>
      </c>
      <c r="J565" t="s">
        <v>310</v>
      </c>
      <c r="K565" t="s">
        <v>310</v>
      </c>
    </row>
    <row r="566" spans="1:12" x14ac:dyDescent="0.25">
      <c r="A566" t="s">
        <v>1406</v>
      </c>
      <c r="B566" t="s">
        <v>1711</v>
      </c>
      <c r="C566" t="s">
        <v>1710</v>
      </c>
      <c r="D566" t="s">
        <v>15</v>
      </c>
      <c r="E566" t="s">
        <v>875</v>
      </c>
      <c r="F566" t="s">
        <v>1366</v>
      </c>
      <c r="G566">
        <v>9000</v>
      </c>
      <c r="H566">
        <v>9000</v>
      </c>
      <c r="I566">
        <f t="shared" si="8"/>
        <v>0</v>
      </c>
      <c r="J566" t="s">
        <v>310</v>
      </c>
      <c r="K566" t="s">
        <v>310</v>
      </c>
    </row>
    <row r="567" spans="1:12" x14ac:dyDescent="0.25">
      <c r="A567" t="s">
        <v>1406</v>
      </c>
      <c r="B567" t="s">
        <v>1712</v>
      </c>
      <c r="C567" t="s">
        <v>1713</v>
      </c>
      <c r="D567" t="s">
        <v>301</v>
      </c>
      <c r="E567" t="s">
        <v>1640</v>
      </c>
      <c r="F567" t="s">
        <v>1366</v>
      </c>
      <c r="G567">
        <v>27456</v>
      </c>
      <c r="H567">
        <v>27456</v>
      </c>
      <c r="I567">
        <f t="shared" si="8"/>
        <v>0</v>
      </c>
      <c r="J567" t="s">
        <v>24</v>
      </c>
      <c r="K567" t="s">
        <v>24</v>
      </c>
      <c r="L567" t="s">
        <v>204</v>
      </c>
    </row>
    <row r="568" spans="1:12" x14ac:dyDescent="0.25">
      <c r="A568" t="s">
        <v>1406</v>
      </c>
      <c r="B568" t="s">
        <v>1714</v>
      </c>
      <c r="C568" t="s">
        <v>1715</v>
      </c>
      <c r="D568" t="s">
        <v>1716</v>
      </c>
      <c r="E568" t="s">
        <v>1717</v>
      </c>
      <c r="F568" t="s">
        <v>875</v>
      </c>
      <c r="G568">
        <v>665783.56000000006</v>
      </c>
      <c r="H568">
        <v>69679</v>
      </c>
      <c r="I568">
        <f t="shared" si="8"/>
        <v>596104.56000000006</v>
      </c>
      <c r="J568" t="s">
        <v>24</v>
      </c>
      <c r="K568" t="s">
        <v>24</v>
      </c>
      <c r="L568" t="s">
        <v>1622</v>
      </c>
    </row>
    <row r="569" spans="1:12" x14ac:dyDescent="0.25">
      <c r="A569" t="s">
        <v>1406</v>
      </c>
      <c r="B569" t="s">
        <v>1718</v>
      </c>
      <c r="C569" t="s">
        <v>1719</v>
      </c>
      <c r="D569" t="s">
        <v>15</v>
      </c>
      <c r="E569" t="s">
        <v>1720</v>
      </c>
      <c r="F569" t="s">
        <v>875</v>
      </c>
      <c r="G569">
        <v>6125</v>
      </c>
      <c r="H569">
        <v>6124.6</v>
      </c>
      <c r="I569">
        <f t="shared" si="8"/>
        <v>0.3999999999996362</v>
      </c>
      <c r="J569" t="s">
        <v>24</v>
      </c>
      <c r="K569" t="s">
        <v>24</v>
      </c>
      <c r="L569" t="s">
        <v>1401</v>
      </c>
    </row>
    <row r="570" spans="1:12" x14ac:dyDescent="0.25">
      <c r="A570" t="s">
        <v>1721</v>
      </c>
      <c r="B570" t="s">
        <v>1722</v>
      </c>
      <c r="C570" t="s">
        <v>1723</v>
      </c>
      <c r="D570" t="s">
        <v>1724</v>
      </c>
      <c r="E570" t="s">
        <v>1640</v>
      </c>
      <c r="F570" t="s">
        <v>1114</v>
      </c>
      <c r="G570">
        <v>999</v>
      </c>
      <c r="H570">
        <v>990</v>
      </c>
      <c r="I570">
        <f t="shared" si="8"/>
        <v>9</v>
      </c>
      <c r="J570" t="s">
        <v>24</v>
      </c>
      <c r="K570" t="s">
        <v>24</v>
      </c>
      <c r="L570" t="s">
        <v>1163</v>
      </c>
    </row>
    <row r="571" spans="1:12" x14ac:dyDescent="0.25">
      <c r="A571" t="s">
        <v>1721</v>
      </c>
      <c r="B571" t="s">
        <v>1725</v>
      </c>
      <c r="C571" t="s">
        <v>1726</v>
      </c>
      <c r="D571" t="s">
        <v>1724</v>
      </c>
      <c r="E571" t="s">
        <v>1727</v>
      </c>
      <c r="F571" t="s">
        <v>1728</v>
      </c>
      <c r="G571">
        <v>5929</v>
      </c>
      <c r="H571">
        <v>5929</v>
      </c>
      <c r="I571">
        <f t="shared" si="8"/>
        <v>0</v>
      </c>
      <c r="J571" t="s">
        <v>24</v>
      </c>
      <c r="K571" t="s">
        <v>24</v>
      </c>
      <c r="L571" t="s">
        <v>394</v>
      </c>
    </row>
    <row r="572" spans="1:12" x14ac:dyDescent="0.25">
      <c r="A572" t="s">
        <v>1721</v>
      </c>
      <c r="B572" t="s">
        <v>1729</v>
      </c>
      <c r="C572" t="s">
        <v>1730</v>
      </c>
      <c r="D572" t="s">
        <v>1724</v>
      </c>
      <c r="E572" t="s">
        <v>1731</v>
      </c>
      <c r="F572" t="s">
        <v>1366</v>
      </c>
      <c r="G572">
        <v>778</v>
      </c>
      <c r="H572">
        <v>778</v>
      </c>
      <c r="I572">
        <f t="shared" si="8"/>
        <v>0</v>
      </c>
      <c r="J572" t="s">
        <v>24</v>
      </c>
      <c r="K572" t="s">
        <v>24</v>
      </c>
      <c r="L572" t="s">
        <v>515</v>
      </c>
    </row>
    <row r="573" spans="1:12" x14ac:dyDescent="0.25">
      <c r="A573" t="s">
        <v>1721</v>
      </c>
      <c r="B573" t="s">
        <v>1732</v>
      </c>
      <c r="C573" t="s">
        <v>1733</v>
      </c>
      <c r="D573" t="s">
        <v>1724</v>
      </c>
      <c r="E573" t="s">
        <v>1731</v>
      </c>
      <c r="F573" t="s">
        <v>1114</v>
      </c>
      <c r="G573">
        <v>3212.72</v>
      </c>
      <c r="H573">
        <v>3212</v>
      </c>
      <c r="I573">
        <f t="shared" si="8"/>
        <v>0.71999999999979991</v>
      </c>
      <c r="J573" t="s">
        <v>24</v>
      </c>
      <c r="K573" t="s">
        <v>24</v>
      </c>
      <c r="L573" t="s">
        <v>1067</v>
      </c>
    </row>
    <row r="574" spans="1:12" x14ac:dyDescent="0.25">
      <c r="A574" t="s">
        <v>1721</v>
      </c>
      <c r="B574" t="s">
        <v>1734</v>
      </c>
      <c r="C574" t="s">
        <v>1735</v>
      </c>
      <c r="D574" t="s">
        <v>1724</v>
      </c>
      <c r="E574" t="s">
        <v>1736</v>
      </c>
      <c r="F574" t="s">
        <v>1495</v>
      </c>
      <c r="G574">
        <v>19996</v>
      </c>
      <c r="H574">
        <v>7402</v>
      </c>
      <c r="I574">
        <f t="shared" si="8"/>
        <v>12594</v>
      </c>
      <c r="J574" t="s">
        <v>24</v>
      </c>
      <c r="K574" t="s">
        <v>24</v>
      </c>
      <c r="L574" t="s">
        <v>1737</v>
      </c>
    </row>
    <row r="575" spans="1:12" x14ac:dyDescent="0.25">
      <c r="A575" t="s">
        <v>1721</v>
      </c>
      <c r="B575" t="s">
        <v>1738</v>
      </c>
      <c r="C575" t="s">
        <v>1739</v>
      </c>
      <c r="D575" t="s">
        <v>1724</v>
      </c>
      <c r="E575" t="s">
        <v>1740</v>
      </c>
      <c r="F575" t="s">
        <v>1600</v>
      </c>
      <c r="G575">
        <v>15845.44</v>
      </c>
      <c r="H575">
        <v>14084</v>
      </c>
      <c r="I575">
        <f t="shared" si="8"/>
        <v>1761.4400000000005</v>
      </c>
      <c r="J575" t="s">
        <v>24</v>
      </c>
      <c r="K575" t="s">
        <v>24</v>
      </c>
      <c r="L575" t="s">
        <v>141</v>
      </c>
    </row>
    <row r="576" spans="1:12" x14ac:dyDescent="0.25">
      <c r="A576" t="s">
        <v>1721</v>
      </c>
      <c r="B576" t="s">
        <v>1741</v>
      </c>
      <c r="C576" t="s">
        <v>1742</v>
      </c>
      <c r="D576" t="s">
        <v>1724</v>
      </c>
      <c r="E576" t="s">
        <v>1743</v>
      </c>
      <c r="F576" t="s">
        <v>1744</v>
      </c>
      <c r="G576">
        <v>240</v>
      </c>
      <c r="H576">
        <v>240</v>
      </c>
      <c r="I576">
        <f t="shared" si="8"/>
        <v>0</v>
      </c>
      <c r="J576" t="s">
        <v>24</v>
      </c>
      <c r="K576" t="s">
        <v>24</v>
      </c>
      <c r="L576" t="s">
        <v>1085</v>
      </c>
    </row>
    <row r="577" spans="1:12" x14ac:dyDescent="0.25">
      <c r="A577" t="s">
        <v>1721</v>
      </c>
      <c r="B577" t="s">
        <v>1745</v>
      </c>
      <c r="C577" t="s">
        <v>1746</v>
      </c>
      <c r="D577" t="s">
        <v>1724</v>
      </c>
      <c r="E577" t="s">
        <v>1747</v>
      </c>
      <c r="F577" t="s">
        <v>1694</v>
      </c>
      <c r="G577">
        <v>4055</v>
      </c>
      <c r="H577">
        <v>4170</v>
      </c>
      <c r="I577">
        <f t="shared" si="8"/>
        <v>-115</v>
      </c>
      <c r="J577" t="s">
        <v>24</v>
      </c>
      <c r="K577" t="s">
        <v>24</v>
      </c>
      <c r="L577" t="s">
        <v>30</v>
      </c>
    </row>
    <row r="578" spans="1:12" x14ac:dyDescent="0.25">
      <c r="A578" t="s">
        <v>1721</v>
      </c>
      <c r="B578" t="s">
        <v>1748</v>
      </c>
      <c r="C578" t="s">
        <v>1749</v>
      </c>
      <c r="D578" t="s">
        <v>1724</v>
      </c>
      <c r="E578" t="s">
        <v>1750</v>
      </c>
      <c r="F578" t="s">
        <v>1751</v>
      </c>
      <c r="G578">
        <v>16602.75</v>
      </c>
      <c r="H578">
        <v>16602.75</v>
      </c>
      <c r="I578">
        <f t="shared" si="8"/>
        <v>0</v>
      </c>
      <c r="J578" t="s">
        <v>24</v>
      </c>
      <c r="K578" t="s">
        <v>24</v>
      </c>
      <c r="L578" t="s">
        <v>128</v>
      </c>
    </row>
    <row r="579" spans="1:12" x14ac:dyDescent="0.25">
      <c r="A579" t="s">
        <v>1721</v>
      </c>
      <c r="B579" t="s">
        <v>1752</v>
      </c>
      <c r="C579" t="s">
        <v>1753</v>
      </c>
      <c r="D579" t="s">
        <v>1724</v>
      </c>
      <c r="E579" t="s">
        <v>1750</v>
      </c>
      <c r="F579" t="s">
        <v>1366</v>
      </c>
      <c r="G579">
        <v>8000</v>
      </c>
      <c r="H579">
        <v>8000</v>
      </c>
      <c r="I579">
        <f t="shared" ref="I579:I642" si="9">G579-H579</f>
        <v>0</v>
      </c>
      <c r="J579" t="s">
        <v>24</v>
      </c>
      <c r="K579" t="s">
        <v>24</v>
      </c>
      <c r="L579" t="s">
        <v>1754</v>
      </c>
    </row>
    <row r="580" spans="1:12" x14ac:dyDescent="0.25">
      <c r="A580" t="s">
        <v>1721</v>
      </c>
      <c r="B580" t="s">
        <v>1755</v>
      </c>
      <c r="C580" t="s">
        <v>1756</v>
      </c>
      <c r="D580" t="s">
        <v>1724</v>
      </c>
      <c r="E580" t="s">
        <v>1757</v>
      </c>
      <c r="F580" t="s">
        <v>1114</v>
      </c>
      <c r="G580">
        <v>2301.5</v>
      </c>
      <c r="H580">
        <v>2301</v>
      </c>
      <c r="I580">
        <f t="shared" si="9"/>
        <v>0.5</v>
      </c>
      <c r="J580" t="s">
        <v>24</v>
      </c>
      <c r="K580" t="s">
        <v>24</v>
      </c>
      <c r="L580" t="s">
        <v>386</v>
      </c>
    </row>
    <row r="581" spans="1:12" x14ac:dyDescent="0.25">
      <c r="A581" t="s">
        <v>1721</v>
      </c>
      <c r="B581" t="s">
        <v>1758</v>
      </c>
      <c r="C581" t="s">
        <v>1759</v>
      </c>
      <c r="D581" t="s">
        <v>1724</v>
      </c>
      <c r="E581" t="s">
        <v>1760</v>
      </c>
      <c r="F581" t="s">
        <v>1114</v>
      </c>
      <c r="G581">
        <v>14275</v>
      </c>
      <c r="H581">
        <v>10937</v>
      </c>
      <c r="I581">
        <f t="shared" si="9"/>
        <v>3338</v>
      </c>
      <c r="J581" t="s">
        <v>24</v>
      </c>
      <c r="K581" t="s">
        <v>24</v>
      </c>
      <c r="L581" t="s">
        <v>56</v>
      </c>
    </row>
    <row r="582" spans="1:12" x14ac:dyDescent="0.25">
      <c r="A582" t="s">
        <v>1721</v>
      </c>
      <c r="B582" t="s">
        <v>1761</v>
      </c>
      <c r="C582" t="s">
        <v>1762</v>
      </c>
      <c r="D582" t="s">
        <v>1724</v>
      </c>
      <c r="E582" t="s">
        <v>1763</v>
      </c>
      <c r="F582" t="s">
        <v>1114</v>
      </c>
      <c r="G582">
        <v>194</v>
      </c>
      <c r="H582">
        <v>194</v>
      </c>
      <c r="I582">
        <f t="shared" si="9"/>
        <v>0</v>
      </c>
      <c r="J582" t="s">
        <v>24</v>
      </c>
      <c r="K582" t="s">
        <v>24</v>
      </c>
      <c r="L582" t="s">
        <v>1194</v>
      </c>
    </row>
    <row r="583" spans="1:12" x14ac:dyDescent="0.25">
      <c r="A583" t="s">
        <v>1721</v>
      </c>
      <c r="B583" t="s">
        <v>1764</v>
      </c>
      <c r="C583" t="s">
        <v>492</v>
      </c>
      <c r="D583" t="s">
        <v>1724</v>
      </c>
      <c r="E583" t="s">
        <v>1656</v>
      </c>
      <c r="F583" t="s">
        <v>1765</v>
      </c>
      <c r="G583">
        <v>4880</v>
      </c>
      <c r="H583">
        <v>4880</v>
      </c>
      <c r="I583">
        <f t="shared" si="9"/>
        <v>0</v>
      </c>
      <c r="J583" t="s">
        <v>24</v>
      </c>
      <c r="K583" t="s">
        <v>24</v>
      </c>
      <c r="L583" t="s">
        <v>1632</v>
      </c>
    </row>
    <row r="584" spans="1:12" x14ac:dyDescent="0.25">
      <c r="A584" t="s">
        <v>1721</v>
      </c>
      <c r="B584" t="s">
        <v>1766</v>
      </c>
      <c r="C584" t="s">
        <v>492</v>
      </c>
      <c r="D584" t="s">
        <v>1724</v>
      </c>
      <c r="E584" t="s">
        <v>1767</v>
      </c>
      <c r="F584" t="s">
        <v>1495</v>
      </c>
      <c r="G584">
        <v>11742</v>
      </c>
      <c r="H584">
        <v>11742</v>
      </c>
      <c r="I584">
        <f t="shared" si="9"/>
        <v>0</v>
      </c>
      <c r="J584" t="s">
        <v>24</v>
      </c>
      <c r="K584" t="s">
        <v>24</v>
      </c>
      <c r="L584" t="s">
        <v>882</v>
      </c>
    </row>
    <row r="585" spans="1:12" x14ac:dyDescent="0.25">
      <c r="A585" t="s">
        <v>1721</v>
      </c>
      <c r="B585" t="s">
        <v>1768</v>
      </c>
      <c r="C585" t="s">
        <v>492</v>
      </c>
      <c r="D585" t="s">
        <v>1724</v>
      </c>
      <c r="E585" t="s">
        <v>1769</v>
      </c>
      <c r="F585" t="s">
        <v>1770</v>
      </c>
      <c r="G585">
        <v>3399</v>
      </c>
      <c r="H585">
        <v>3399</v>
      </c>
      <c r="I585">
        <f t="shared" si="9"/>
        <v>0</v>
      </c>
      <c r="J585" t="s">
        <v>24</v>
      </c>
      <c r="K585" t="s">
        <v>24</v>
      </c>
      <c r="L585" t="s">
        <v>30</v>
      </c>
    </row>
    <row r="586" spans="1:12" x14ac:dyDescent="0.25">
      <c r="A586" t="s">
        <v>1721</v>
      </c>
      <c r="B586" t="s">
        <v>1771</v>
      </c>
      <c r="C586" t="s">
        <v>492</v>
      </c>
      <c r="D586" t="s">
        <v>1724</v>
      </c>
      <c r="E586" t="s">
        <v>1767</v>
      </c>
      <c r="F586" t="s">
        <v>1770</v>
      </c>
      <c r="G586">
        <v>3978</v>
      </c>
      <c r="H586">
        <v>3978</v>
      </c>
      <c r="I586">
        <f t="shared" si="9"/>
        <v>0</v>
      </c>
      <c r="J586" t="s">
        <v>24</v>
      </c>
      <c r="K586" t="s">
        <v>24</v>
      </c>
      <c r="L586" t="s">
        <v>1152</v>
      </c>
    </row>
    <row r="587" spans="1:12" x14ac:dyDescent="0.25">
      <c r="A587" t="s">
        <v>1721</v>
      </c>
      <c r="B587" t="s">
        <v>1772</v>
      </c>
      <c r="C587" t="s">
        <v>1773</v>
      </c>
      <c r="D587" t="s">
        <v>1724</v>
      </c>
      <c r="E587" t="s">
        <v>1774</v>
      </c>
      <c r="F587" t="s">
        <v>1114</v>
      </c>
      <c r="G587">
        <v>316</v>
      </c>
      <c r="H587">
        <v>332</v>
      </c>
      <c r="I587">
        <f t="shared" si="9"/>
        <v>-16</v>
      </c>
      <c r="J587" t="s">
        <v>24</v>
      </c>
      <c r="K587" t="s">
        <v>24</v>
      </c>
      <c r="L587" t="s">
        <v>1775</v>
      </c>
    </row>
    <row r="588" spans="1:12" x14ac:dyDescent="0.25">
      <c r="A588" t="s">
        <v>1721</v>
      </c>
      <c r="B588" t="s">
        <v>1776</v>
      </c>
      <c r="C588" t="s">
        <v>1777</v>
      </c>
      <c r="D588" t="s">
        <v>1724</v>
      </c>
      <c r="E588" t="s">
        <v>1778</v>
      </c>
      <c r="F588" t="s">
        <v>1114</v>
      </c>
      <c r="G588">
        <v>362</v>
      </c>
      <c r="H588">
        <v>327</v>
      </c>
      <c r="I588">
        <f t="shared" si="9"/>
        <v>35</v>
      </c>
      <c r="J588" t="s">
        <v>24</v>
      </c>
      <c r="K588" t="s">
        <v>24</v>
      </c>
      <c r="L588" t="s">
        <v>1352</v>
      </c>
    </row>
    <row r="589" spans="1:12" x14ac:dyDescent="0.25">
      <c r="A589" t="s">
        <v>1721</v>
      </c>
      <c r="B589" t="s">
        <v>1779</v>
      </c>
      <c r="C589" t="s">
        <v>492</v>
      </c>
      <c r="D589" t="s">
        <v>1724</v>
      </c>
      <c r="E589" t="s">
        <v>1780</v>
      </c>
      <c r="F589" t="s">
        <v>1781</v>
      </c>
      <c r="G589">
        <v>7320</v>
      </c>
      <c r="H589">
        <v>7320</v>
      </c>
      <c r="I589">
        <f t="shared" si="9"/>
        <v>0</v>
      </c>
      <c r="J589" t="s">
        <v>24</v>
      </c>
      <c r="K589" t="s">
        <v>24</v>
      </c>
      <c r="L589" t="s">
        <v>56</v>
      </c>
    </row>
    <row r="590" spans="1:12" x14ac:dyDescent="0.25">
      <c r="A590" t="s">
        <v>1721</v>
      </c>
      <c r="B590" t="s">
        <v>1782</v>
      </c>
      <c r="C590" t="s">
        <v>1783</v>
      </c>
      <c r="D590" t="s">
        <v>1784</v>
      </c>
      <c r="E590" t="s">
        <v>1785</v>
      </c>
      <c r="F590" t="s">
        <v>1386</v>
      </c>
      <c r="G590">
        <v>277496</v>
      </c>
      <c r="H590">
        <v>60899.72</v>
      </c>
      <c r="I590">
        <f t="shared" si="9"/>
        <v>216596.28</v>
      </c>
      <c r="J590" t="s">
        <v>24</v>
      </c>
      <c r="K590" t="s">
        <v>24</v>
      </c>
      <c r="L590" t="s">
        <v>305</v>
      </c>
    </row>
    <row r="591" spans="1:12" x14ac:dyDescent="0.25">
      <c r="A591" t="s">
        <v>1721</v>
      </c>
      <c r="B591" t="s">
        <v>1786</v>
      </c>
      <c r="C591" t="s">
        <v>1787</v>
      </c>
      <c r="D591" t="s">
        <v>1784</v>
      </c>
      <c r="E591" t="s">
        <v>1640</v>
      </c>
      <c r="F591" t="s">
        <v>1366</v>
      </c>
      <c r="G591">
        <v>303000</v>
      </c>
      <c r="H591">
        <v>181561.39</v>
      </c>
      <c r="I591">
        <f t="shared" si="9"/>
        <v>121438.60999999999</v>
      </c>
      <c r="J591" t="s">
        <v>24</v>
      </c>
      <c r="K591" t="s">
        <v>24</v>
      </c>
      <c r="L591" t="s">
        <v>998</v>
      </c>
    </row>
    <row r="592" spans="1:12" x14ac:dyDescent="0.25">
      <c r="A592" t="s">
        <v>1721</v>
      </c>
      <c r="B592" t="s">
        <v>1788</v>
      </c>
      <c r="C592" t="s">
        <v>492</v>
      </c>
      <c r="D592" t="s">
        <v>1724</v>
      </c>
      <c r="E592" t="s">
        <v>1789</v>
      </c>
      <c r="F592" t="s">
        <v>1790</v>
      </c>
      <c r="G592">
        <v>24840</v>
      </c>
      <c r="H592">
        <v>23155</v>
      </c>
      <c r="I592">
        <f t="shared" si="9"/>
        <v>1685</v>
      </c>
      <c r="J592" t="s">
        <v>24</v>
      </c>
      <c r="K592" t="s">
        <v>24</v>
      </c>
      <c r="L592" t="s">
        <v>1791</v>
      </c>
    </row>
    <row r="593" spans="1:12" x14ac:dyDescent="0.25">
      <c r="A593" t="s">
        <v>1721</v>
      </c>
      <c r="B593" t="s">
        <v>1792</v>
      </c>
      <c r="C593" t="s">
        <v>1793</v>
      </c>
      <c r="D593" t="s">
        <v>1724</v>
      </c>
      <c r="E593" t="s">
        <v>1794</v>
      </c>
      <c r="F593" t="s">
        <v>1114</v>
      </c>
      <c r="G593">
        <v>1297</v>
      </c>
      <c r="H593">
        <v>1297</v>
      </c>
      <c r="I593">
        <f t="shared" si="9"/>
        <v>0</v>
      </c>
      <c r="J593" t="s">
        <v>24</v>
      </c>
      <c r="K593" t="s">
        <v>24</v>
      </c>
      <c r="L593" t="s">
        <v>1064</v>
      </c>
    </row>
    <row r="594" spans="1:12" x14ac:dyDescent="0.25">
      <c r="A594" t="s">
        <v>1721</v>
      </c>
      <c r="B594" t="s">
        <v>1795</v>
      </c>
      <c r="C594" t="s">
        <v>1796</v>
      </c>
      <c r="D594" t="s">
        <v>1724</v>
      </c>
      <c r="E594" t="s">
        <v>1797</v>
      </c>
      <c r="F594" t="s">
        <v>1114</v>
      </c>
      <c r="G594">
        <v>3800</v>
      </c>
      <c r="H594">
        <v>4075</v>
      </c>
      <c r="I594">
        <f t="shared" si="9"/>
        <v>-275</v>
      </c>
      <c r="J594" t="s">
        <v>24</v>
      </c>
      <c r="K594" t="s">
        <v>24</v>
      </c>
      <c r="L594" t="s">
        <v>1798</v>
      </c>
    </row>
    <row r="595" spans="1:12" x14ac:dyDescent="0.25">
      <c r="A595" t="s">
        <v>1721</v>
      </c>
      <c r="B595" t="s">
        <v>1799</v>
      </c>
      <c r="C595" t="s">
        <v>492</v>
      </c>
      <c r="D595" t="s">
        <v>1724</v>
      </c>
      <c r="E595" t="s">
        <v>1789</v>
      </c>
      <c r="F595" t="s">
        <v>1790</v>
      </c>
      <c r="G595">
        <v>9476</v>
      </c>
      <c r="H595">
        <v>7313</v>
      </c>
      <c r="I595">
        <f t="shared" si="9"/>
        <v>2163</v>
      </c>
      <c r="J595" t="s">
        <v>24</v>
      </c>
      <c r="K595" t="s">
        <v>24</v>
      </c>
      <c r="L595" t="s">
        <v>882</v>
      </c>
    </row>
    <row r="596" spans="1:12" x14ac:dyDescent="0.25">
      <c r="A596" t="s">
        <v>1721</v>
      </c>
      <c r="B596" t="s">
        <v>1800</v>
      </c>
      <c r="C596" t="s">
        <v>1525</v>
      </c>
      <c r="D596" t="s">
        <v>1724</v>
      </c>
      <c r="E596" t="s">
        <v>1801</v>
      </c>
      <c r="F596" t="s">
        <v>1802</v>
      </c>
      <c r="G596">
        <v>460</v>
      </c>
      <c r="H596">
        <v>460</v>
      </c>
      <c r="I596">
        <f t="shared" si="9"/>
        <v>0</v>
      </c>
      <c r="J596" t="s">
        <v>24</v>
      </c>
      <c r="K596" t="s">
        <v>24</v>
      </c>
      <c r="L596" t="s">
        <v>1228</v>
      </c>
    </row>
    <row r="597" spans="1:12" x14ac:dyDescent="0.25">
      <c r="A597" t="s">
        <v>1721</v>
      </c>
      <c r="B597" t="s">
        <v>1803</v>
      </c>
      <c r="C597" t="s">
        <v>1804</v>
      </c>
      <c r="D597" t="s">
        <v>1724</v>
      </c>
      <c r="E597" t="s">
        <v>1805</v>
      </c>
      <c r="F597" t="s">
        <v>1114</v>
      </c>
      <c r="G597">
        <v>2380.9499999999998</v>
      </c>
      <c r="H597">
        <v>2380</v>
      </c>
      <c r="I597">
        <f t="shared" si="9"/>
        <v>0.9499999999998181</v>
      </c>
      <c r="J597" t="s">
        <v>24</v>
      </c>
      <c r="K597" t="s">
        <v>24</v>
      </c>
      <c r="L597" t="s">
        <v>552</v>
      </c>
    </row>
    <row r="598" spans="1:12" x14ac:dyDescent="0.25">
      <c r="A598" t="s">
        <v>1721</v>
      </c>
      <c r="B598" t="s">
        <v>1806</v>
      </c>
      <c r="C598" t="s">
        <v>1807</v>
      </c>
      <c r="D598" t="s">
        <v>1724</v>
      </c>
      <c r="E598" t="s">
        <v>1808</v>
      </c>
      <c r="F598" t="s">
        <v>1114</v>
      </c>
      <c r="G598">
        <v>10563</v>
      </c>
      <c r="H598">
        <v>10563</v>
      </c>
      <c r="I598">
        <f t="shared" si="9"/>
        <v>0</v>
      </c>
      <c r="J598" t="s">
        <v>24</v>
      </c>
      <c r="K598" t="s">
        <v>24</v>
      </c>
      <c r="L598" t="s">
        <v>488</v>
      </c>
    </row>
    <row r="599" spans="1:12" x14ac:dyDescent="0.25">
      <c r="A599" t="s">
        <v>1721</v>
      </c>
      <c r="B599" t="s">
        <v>1809</v>
      </c>
      <c r="C599" t="s">
        <v>1810</v>
      </c>
      <c r="D599" t="s">
        <v>1146</v>
      </c>
      <c r="E599" t="s">
        <v>1811</v>
      </c>
      <c r="F599" t="s">
        <v>1114</v>
      </c>
      <c r="G599">
        <v>3895</v>
      </c>
      <c r="H599">
        <v>0</v>
      </c>
      <c r="I599">
        <f t="shared" si="9"/>
        <v>3895</v>
      </c>
      <c r="J599" t="s">
        <v>24</v>
      </c>
      <c r="K599" t="s">
        <v>24</v>
      </c>
      <c r="L599" t="s">
        <v>1812</v>
      </c>
    </row>
    <row r="600" spans="1:12" x14ac:dyDescent="0.25">
      <c r="A600" t="s">
        <v>1721</v>
      </c>
      <c r="B600" t="s">
        <v>1813</v>
      </c>
      <c r="C600" t="s">
        <v>1814</v>
      </c>
      <c r="D600" t="s">
        <v>1724</v>
      </c>
      <c r="E600" t="s">
        <v>1815</v>
      </c>
      <c r="F600" t="s">
        <v>1366</v>
      </c>
      <c r="G600">
        <v>1070</v>
      </c>
      <c r="H600">
        <v>1070</v>
      </c>
      <c r="I600">
        <f t="shared" si="9"/>
        <v>0</v>
      </c>
      <c r="J600" t="s">
        <v>24</v>
      </c>
      <c r="K600" t="s">
        <v>24</v>
      </c>
      <c r="L600" t="s">
        <v>765</v>
      </c>
    </row>
    <row r="601" spans="1:12" x14ac:dyDescent="0.25">
      <c r="A601" t="s">
        <v>1721</v>
      </c>
      <c r="B601" t="s">
        <v>1816</v>
      </c>
      <c r="C601" t="s">
        <v>1817</v>
      </c>
      <c r="D601" t="s">
        <v>1724</v>
      </c>
      <c r="E601" t="s">
        <v>1818</v>
      </c>
      <c r="F601" t="s">
        <v>1114</v>
      </c>
      <c r="G601">
        <v>74</v>
      </c>
      <c r="H601">
        <v>74</v>
      </c>
      <c r="I601">
        <f t="shared" si="9"/>
        <v>0</v>
      </c>
      <c r="J601" t="s">
        <v>24</v>
      </c>
      <c r="K601" t="s">
        <v>24</v>
      </c>
      <c r="L601" t="s">
        <v>584</v>
      </c>
    </row>
    <row r="602" spans="1:12" x14ac:dyDescent="0.25">
      <c r="A602" t="s">
        <v>1721</v>
      </c>
      <c r="B602" t="s">
        <v>1819</v>
      </c>
      <c r="C602" t="s">
        <v>1820</v>
      </c>
      <c r="D602" t="s">
        <v>1724</v>
      </c>
      <c r="E602" t="s">
        <v>1818</v>
      </c>
      <c r="F602" t="s">
        <v>1114</v>
      </c>
      <c r="G602">
        <v>98</v>
      </c>
      <c r="H602">
        <v>81</v>
      </c>
      <c r="I602">
        <f t="shared" si="9"/>
        <v>17</v>
      </c>
      <c r="J602" t="s">
        <v>24</v>
      </c>
      <c r="K602" t="s">
        <v>24</v>
      </c>
      <c r="L602" t="s">
        <v>1551</v>
      </c>
    </row>
    <row r="603" spans="1:12" x14ac:dyDescent="0.25">
      <c r="A603" t="s">
        <v>1721</v>
      </c>
      <c r="B603" t="s">
        <v>1821</v>
      </c>
      <c r="C603" t="s">
        <v>1822</v>
      </c>
      <c r="D603" t="s">
        <v>1724</v>
      </c>
      <c r="E603" t="s">
        <v>1823</v>
      </c>
      <c r="F603" t="s">
        <v>1114</v>
      </c>
      <c r="G603">
        <v>1218</v>
      </c>
      <c r="H603">
        <v>1218</v>
      </c>
      <c r="I603">
        <f t="shared" si="9"/>
        <v>0</v>
      </c>
      <c r="J603" t="s">
        <v>24</v>
      </c>
      <c r="K603" t="s">
        <v>24</v>
      </c>
      <c r="L603" t="s">
        <v>1198</v>
      </c>
    </row>
    <row r="604" spans="1:12" x14ac:dyDescent="0.25">
      <c r="A604" t="s">
        <v>1721</v>
      </c>
      <c r="B604" t="s">
        <v>1824</v>
      </c>
      <c r="C604" t="s">
        <v>1825</v>
      </c>
      <c r="D604" t="s">
        <v>1724</v>
      </c>
      <c r="E604" t="s">
        <v>1826</v>
      </c>
      <c r="F604" t="s">
        <v>1827</v>
      </c>
      <c r="G604">
        <v>249</v>
      </c>
      <c r="H604">
        <v>249</v>
      </c>
      <c r="I604">
        <f t="shared" si="9"/>
        <v>0</v>
      </c>
      <c r="J604" t="s">
        <v>24</v>
      </c>
      <c r="K604" t="s">
        <v>24</v>
      </c>
      <c r="L604" t="s">
        <v>910</v>
      </c>
    </row>
    <row r="605" spans="1:12" x14ac:dyDescent="0.25">
      <c r="A605" t="s">
        <v>1721</v>
      </c>
      <c r="B605" t="s">
        <v>1828</v>
      </c>
      <c r="C605" t="s">
        <v>1829</v>
      </c>
      <c r="D605" t="s">
        <v>1724</v>
      </c>
      <c r="E605" t="s">
        <v>1826</v>
      </c>
      <c r="F605" t="s">
        <v>1827</v>
      </c>
      <c r="G605">
        <v>7320</v>
      </c>
      <c r="H605">
        <v>2499.98</v>
      </c>
      <c r="I605">
        <f t="shared" si="9"/>
        <v>4820.0200000000004</v>
      </c>
      <c r="J605" t="s">
        <v>24</v>
      </c>
      <c r="K605" t="s">
        <v>24</v>
      </c>
      <c r="L605" t="s">
        <v>1830</v>
      </c>
    </row>
    <row r="606" spans="1:12" x14ac:dyDescent="0.25">
      <c r="A606" t="s">
        <v>1721</v>
      </c>
      <c r="B606" t="s">
        <v>1831</v>
      </c>
      <c r="C606" t="s">
        <v>1832</v>
      </c>
      <c r="D606" t="s">
        <v>1724</v>
      </c>
      <c r="E606" t="s">
        <v>1833</v>
      </c>
      <c r="F606" t="s">
        <v>1114</v>
      </c>
      <c r="G606">
        <v>6000</v>
      </c>
      <c r="H606">
        <v>6000</v>
      </c>
      <c r="I606">
        <f t="shared" si="9"/>
        <v>0</v>
      </c>
      <c r="J606" t="s">
        <v>24</v>
      </c>
      <c r="K606" t="s">
        <v>24</v>
      </c>
      <c r="L606" t="s">
        <v>1576</v>
      </c>
    </row>
    <row r="607" spans="1:12" x14ac:dyDescent="0.25">
      <c r="A607" t="s">
        <v>1721</v>
      </c>
      <c r="B607" t="s">
        <v>1834</v>
      </c>
      <c r="C607" t="s">
        <v>1835</v>
      </c>
      <c r="D607" t="s">
        <v>1724</v>
      </c>
      <c r="E607" t="s">
        <v>1826</v>
      </c>
      <c r="F607" t="s">
        <v>1827</v>
      </c>
      <c r="G607">
        <v>3100</v>
      </c>
      <c r="H607">
        <v>3100</v>
      </c>
      <c r="I607">
        <f t="shared" si="9"/>
        <v>0</v>
      </c>
      <c r="J607" t="s">
        <v>24</v>
      </c>
      <c r="K607" t="s">
        <v>24</v>
      </c>
      <c r="L607" t="s">
        <v>1836</v>
      </c>
    </row>
    <row r="608" spans="1:12" x14ac:dyDescent="0.25">
      <c r="A608" t="s">
        <v>1721</v>
      </c>
      <c r="B608" t="s">
        <v>1837</v>
      </c>
      <c r="C608" t="s">
        <v>1838</v>
      </c>
      <c r="D608" t="s">
        <v>1724</v>
      </c>
      <c r="E608" t="s">
        <v>1839</v>
      </c>
      <c r="F608" t="s">
        <v>1114</v>
      </c>
      <c r="G608">
        <v>250</v>
      </c>
      <c r="H608">
        <v>250</v>
      </c>
      <c r="I608">
        <f t="shared" si="9"/>
        <v>0</v>
      </c>
      <c r="J608" t="s">
        <v>24</v>
      </c>
      <c r="K608" t="s">
        <v>24</v>
      </c>
      <c r="L608" t="s">
        <v>68</v>
      </c>
    </row>
    <row r="609" spans="1:12" x14ac:dyDescent="0.25">
      <c r="A609" t="s">
        <v>1721</v>
      </c>
      <c r="B609" t="s">
        <v>1840</v>
      </c>
      <c r="C609" t="s">
        <v>1841</v>
      </c>
      <c r="D609" t="s">
        <v>1724</v>
      </c>
      <c r="E609" t="s">
        <v>1842</v>
      </c>
      <c r="F609" t="s">
        <v>1114</v>
      </c>
      <c r="G609">
        <v>278</v>
      </c>
      <c r="H609">
        <v>278</v>
      </c>
      <c r="I609">
        <f t="shared" si="9"/>
        <v>0</v>
      </c>
      <c r="J609" t="s">
        <v>24</v>
      </c>
      <c r="K609" t="s">
        <v>24</v>
      </c>
      <c r="L609" t="s">
        <v>1067</v>
      </c>
    </row>
    <row r="610" spans="1:12" x14ac:dyDescent="0.25">
      <c r="A610" t="s">
        <v>1721</v>
      </c>
      <c r="B610" t="s">
        <v>1843</v>
      </c>
      <c r="C610" t="s">
        <v>1844</v>
      </c>
      <c r="D610" t="s">
        <v>1724</v>
      </c>
      <c r="E610" t="s">
        <v>1845</v>
      </c>
      <c r="F610" t="s">
        <v>1366</v>
      </c>
      <c r="G610">
        <v>2773</v>
      </c>
      <c r="H610">
        <v>2773</v>
      </c>
      <c r="I610">
        <f t="shared" si="9"/>
        <v>0</v>
      </c>
      <c r="J610" t="s">
        <v>24</v>
      </c>
      <c r="K610" t="s">
        <v>24</v>
      </c>
      <c r="L610" t="s">
        <v>1496</v>
      </c>
    </row>
    <row r="611" spans="1:12" x14ac:dyDescent="0.25">
      <c r="A611" t="s">
        <v>1721</v>
      </c>
      <c r="B611" t="s">
        <v>1846</v>
      </c>
      <c r="C611" t="s">
        <v>1847</v>
      </c>
      <c r="D611" t="s">
        <v>1724</v>
      </c>
      <c r="E611" t="s">
        <v>1848</v>
      </c>
      <c r="F611" t="s">
        <v>1366</v>
      </c>
      <c r="G611">
        <v>1600</v>
      </c>
      <c r="H611">
        <v>1600</v>
      </c>
      <c r="I611">
        <f t="shared" si="9"/>
        <v>0</v>
      </c>
      <c r="J611" t="s">
        <v>24</v>
      </c>
      <c r="K611" t="s">
        <v>24</v>
      </c>
      <c r="L611" t="s">
        <v>1849</v>
      </c>
    </row>
    <row r="612" spans="1:12" x14ac:dyDescent="0.25">
      <c r="A612" t="s">
        <v>1721</v>
      </c>
      <c r="B612" t="s">
        <v>1850</v>
      </c>
      <c r="C612" t="s">
        <v>1851</v>
      </c>
      <c r="D612" t="s">
        <v>1724</v>
      </c>
      <c r="E612" t="s">
        <v>1848</v>
      </c>
      <c r="F612" t="s">
        <v>1366</v>
      </c>
      <c r="G612">
        <v>1880</v>
      </c>
      <c r="H612">
        <v>1880</v>
      </c>
      <c r="I612">
        <f t="shared" si="9"/>
        <v>0</v>
      </c>
      <c r="J612" t="s">
        <v>24</v>
      </c>
      <c r="K612" t="s">
        <v>24</v>
      </c>
      <c r="L612" t="s">
        <v>462</v>
      </c>
    </row>
    <row r="613" spans="1:12" x14ac:dyDescent="0.25">
      <c r="A613" t="s">
        <v>1721</v>
      </c>
      <c r="B613" t="s">
        <v>1852</v>
      </c>
      <c r="C613" t="s">
        <v>1853</v>
      </c>
      <c r="D613" t="s">
        <v>1724</v>
      </c>
      <c r="E613" t="s">
        <v>1854</v>
      </c>
      <c r="F613" t="s">
        <v>1114</v>
      </c>
      <c r="G613">
        <v>1296</v>
      </c>
      <c r="H613">
        <v>1295</v>
      </c>
      <c r="I613">
        <f t="shared" si="9"/>
        <v>1</v>
      </c>
      <c r="J613" t="s">
        <v>24</v>
      </c>
      <c r="K613" t="s">
        <v>24</v>
      </c>
      <c r="L613" t="s">
        <v>998</v>
      </c>
    </row>
    <row r="614" spans="1:12" x14ac:dyDescent="0.25">
      <c r="A614" t="s">
        <v>1721</v>
      </c>
      <c r="B614" t="s">
        <v>1855</v>
      </c>
      <c r="C614" t="s">
        <v>1853</v>
      </c>
      <c r="D614" t="s">
        <v>1724</v>
      </c>
      <c r="E614" t="s">
        <v>1854</v>
      </c>
      <c r="F614" t="s">
        <v>1114</v>
      </c>
      <c r="G614">
        <v>2610</v>
      </c>
      <c r="H614">
        <v>2609</v>
      </c>
      <c r="I614">
        <f t="shared" si="9"/>
        <v>1</v>
      </c>
      <c r="J614" t="s">
        <v>24</v>
      </c>
      <c r="K614" t="s">
        <v>24</v>
      </c>
      <c r="L614" t="s">
        <v>1377</v>
      </c>
    </row>
    <row r="615" spans="1:12" x14ac:dyDescent="0.25">
      <c r="A615" t="s">
        <v>1721</v>
      </c>
      <c r="B615" t="s">
        <v>1856</v>
      </c>
      <c r="C615" t="s">
        <v>1853</v>
      </c>
      <c r="D615" t="s">
        <v>1724</v>
      </c>
      <c r="E615" t="s">
        <v>1854</v>
      </c>
      <c r="F615" t="s">
        <v>1114</v>
      </c>
      <c r="G615">
        <v>2607</v>
      </c>
      <c r="H615">
        <v>2606</v>
      </c>
      <c r="I615">
        <f t="shared" si="9"/>
        <v>1</v>
      </c>
      <c r="J615" t="s">
        <v>24</v>
      </c>
      <c r="K615" t="s">
        <v>24</v>
      </c>
      <c r="L615" t="s">
        <v>1379</v>
      </c>
    </row>
    <row r="616" spans="1:12" x14ac:dyDescent="0.25">
      <c r="A616" t="s">
        <v>1721</v>
      </c>
      <c r="B616" t="s">
        <v>1857</v>
      </c>
      <c r="C616" t="s">
        <v>1858</v>
      </c>
      <c r="D616" t="s">
        <v>1724</v>
      </c>
      <c r="E616" t="s">
        <v>1859</v>
      </c>
      <c r="F616" t="s">
        <v>1527</v>
      </c>
      <c r="G616">
        <v>3150</v>
      </c>
      <c r="H616">
        <v>3150</v>
      </c>
      <c r="I616">
        <f t="shared" si="9"/>
        <v>0</v>
      </c>
      <c r="J616" t="s">
        <v>24</v>
      </c>
      <c r="K616" t="s">
        <v>24</v>
      </c>
      <c r="L616" t="s">
        <v>30</v>
      </c>
    </row>
    <row r="617" spans="1:12" x14ac:dyDescent="0.25">
      <c r="A617" t="s">
        <v>1721</v>
      </c>
      <c r="B617" t="s">
        <v>1860</v>
      </c>
      <c r="C617" t="s">
        <v>1861</v>
      </c>
      <c r="D617" t="s">
        <v>1724</v>
      </c>
      <c r="E617" t="s">
        <v>1808</v>
      </c>
      <c r="F617" t="s">
        <v>1114</v>
      </c>
      <c r="G617">
        <v>10734</v>
      </c>
      <c r="H617">
        <v>10052</v>
      </c>
      <c r="I617">
        <f t="shared" si="9"/>
        <v>682</v>
      </c>
      <c r="J617" t="s">
        <v>24</v>
      </c>
      <c r="K617" t="s">
        <v>24</v>
      </c>
      <c r="L617" t="s">
        <v>403</v>
      </c>
    </row>
    <row r="618" spans="1:12" x14ac:dyDescent="0.25">
      <c r="A618" t="s">
        <v>1721</v>
      </c>
      <c r="B618" t="s">
        <v>1862</v>
      </c>
      <c r="C618" t="s">
        <v>1863</v>
      </c>
      <c r="D618" t="s">
        <v>1724</v>
      </c>
      <c r="E618" t="s">
        <v>1864</v>
      </c>
      <c r="F618" t="s">
        <v>1114</v>
      </c>
      <c r="G618">
        <v>5260</v>
      </c>
      <c r="H618">
        <v>5260</v>
      </c>
      <c r="I618">
        <f t="shared" si="9"/>
        <v>0</v>
      </c>
      <c r="J618" t="s">
        <v>24</v>
      </c>
      <c r="K618" t="s">
        <v>24</v>
      </c>
      <c r="L618" t="s">
        <v>403</v>
      </c>
    </row>
    <row r="619" spans="1:12" x14ac:dyDescent="0.25">
      <c r="A619" t="s">
        <v>1721</v>
      </c>
      <c r="B619" t="s">
        <v>1865</v>
      </c>
      <c r="C619" t="s">
        <v>1866</v>
      </c>
      <c r="D619" t="s">
        <v>1724</v>
      </c>
      <c r="E619" t="s">
        <v>1765</v>
      </c>
      <c r="F619" t="s">
        <v>1114</v>
      </c>
      <c r="G619">
        <v>8563</v>
      </c>
      <c r="H619">
        <v>8563</v>
      </c>
      <c r="I619">
        <f t="shared" si="9"/>
        <v>0</v>
      </c>
      <c r="J619" t="s">
        <v>24</v>
      </c>
      <c r="K619" t="s">
        <v>24</v>
      </c>
      <c r="L619" t="s">
        <v>403</v>
      </c>
    </row>
    <row r="620" spans="1:12" x14ac:dyDescent="0.25">
      <c r="A620" t="s">
        <v>1721</v>
      </c>
      <c r="B620" t="s">
        <v>1867</v>
      </c>
      <c r="C620" t="s">
        <v>492</v>
      </c>
      <c r="D620" t="s">
        <v>1724</v>
      </c>
      <c r="E620" t="s">
        <v>1868</v>
      </c>
      <c r="F620" t="s">
        <v>1869</v>
      </c>
      <c r="G620">
        <v>12915</v>
      </c>
      <c r="H620">
        <v>12915</v>
      </c>
      <c r="I620">
        <f t="shared" si="9"/>
        <v>0</v>
      </c>
      <c r="J620" t="s">
        <v>24</v>
      </c>
      <c r="K620" t="s">
        <v>24</v>
      </c>
      <c r="L620" t="s">
        <v>56</v>
      </c>
    </row>
    <row r="621" spans="1:12" x14ac:dyDescent="0.25">
      <c r="A621" t="s">
        <v>1721</v>
      </c>
      <c r="B621" t="s">
        <v>1870</v>
      </c>
      <c r="C621" t="s">
        <v>1871</v>
      </c>
      <c r="D621" t="s">
        <v>1724</v>
      </c>
      <c r="E621" t="s">
        <v>1872</v>
      </c>
      <c r="F621" t="s">
        <v>1873</v>
      </c>
      <c r="G621">
        <v>18840</v>
      </c>
      <c r="H621">
        <v>17801.5</v>
      </c>
      <c r="I621">
        <f t="shared" si="9"/>
        <v>1038.5</v>
      </c>
      <c r="J621" t="s">
        <v>24</v>
      </c>
      <c r="K621" t="s">
        <v>24</v>
      </c>
      <c r="L621" t="s">
        <v>552</v>
      </c>
    </row>
    <row r="622" spans="1:12" x14ac:dyDescent="0.25">
      <c r="A622" t="s">
        <v>1721</v>
      </c>
      <c r="B622" t="s">
        <v>1874</v>
      </c>
      <c r="C622" t="s">
        <v>1875</v>
      </c>
      <c r="D622" t="s">
        <v>1724</v>
      </c>
      <c r="E622" t="s">
        <v>1876</v>
      </c>
      <c r="F622" t="s">
        <v>1114</v>
      </c>
      <c r="G622">
        <v>8086</v>
      </c>
      <c r="H622">
        <v>8086</v>
      </c>
      <c r="I622">
        <f t="shared" si="9"/>
        <v>0</v>
      </c>
      <c r="J622" t="s">
        <v>24</v>
      </c>
      <c r="K622" t="s">
        <v>24</v>
      </c>
      <c r="L622" t="s">
        <v>998</v>
      </c>
    </row>
    <row r="623" spans="1:12" x14ac:dyDescent="0.25">
      <c r="A623" t="s">
        <v>1721</v>
      </c>
      <c r="B623" t="s">
        <v>1877</v>
      </c>
      <c r="C623" t="s">
        <v>1878</v>
      </c>
      <c r="D623" t="s">
        <v>1146</v>
      </c>
      <c r="E623" t="s">
        <v>1879</v>
      </c>
      <c r="F623" t="s">
        <v>1880</v>
      </c>
      <c r="G623">
        <v>4220.99</v>
      </c>
      <c r="H623">
        <v>4220.99</v>
      </c>
      <c r="I623">
        <f t="shared" si="9"/>
        <v>0</v>
      </c>
      <c r="J623" t="s">
        <v>24</v>
      </c>
      <c r="K623" t="s">
        <v>24</v>
      </c>
      <c r="L623" t="s">
        <v>871</v>
      </c>
    </row>
    <row r="624" spans="1:12" x14ac:dyDescent="0.25">
      <c r="A624" t="s">
        <v>1721</v>
      </c>
      <c r="B624" t="s">
        <v>1881</v>
      </c>
      <c r="C624" t="s">
        <v>1882</v>
      </c>
      <c r="D624" t="s">
        <v>1724</v>
      </c>
      <c r="E624" t="s">
        <v>1883</v>
      </c>
      <c r="F624" t="s">
        <v>1114</v>
      </c>
      <c r="G624">
        <v>4910</v>
      </c>
      <c r="H624">
        <v>4910</v>
      </c>
      <c r="I624">
        <f t="shared" si="9"/>
        <v>0</v>
      </c>
      <c r="J624" t="s">
        <v>24</v>
      </c>
      <c r="K624" t="s">
        <v>24</v>
      </c>
      <c r="L624" t="s">
        <v>1413</v>
      </c>
    </row>
    <row r="625" spans="1:12" x14ac:dyDescent="0.25">
      <c r="A625" t="s">
        <v>1721</v>
      </c>
      <c r="B625" t="s">
        <v>1884</v>
      </c>
      <c r="C625" t="s">
        <v>1885</v>
      </c>
      <c r="D625" t="s">
        <v>1724</v>
      </c>
      <c r="E625" t="s">
        <v>1864</v>
      </c>
      <c r="F625" t="s">
        <v>1114</v>
      </c>
      <c r="G625">
        <v>2250</v>
      </c>
      <c r="H625">
        <v>2250</v>
      </c>
      <c r="I625">
        <f t="shared" si="9"/>
        <v>0</v>
      </c>
      <c r="J625" t="s">
        <v>24</v>
      </c>
      <c r="K625" t="s">
        <v>24</v>
      </c>
      <c r="L625" t="s">
        <v>1836</v>
      </c>
    </row>
    <row r="626" spans="1:12" x14ac:dyDescent="0.25">
      <c r="A626" t="s">
        <v>1721</v>
      </c>
      <c r="B626" t="s">
        <v>1886</v>
      </c>
      <c r="C626" t="s">
        <v>1887</v>
      </c>
      <c r="D626" t="s">
        <v>1724</v>
      </c>
      <c r="E626" t="s">
        <v>1888</v>
      </c>
      <c r="F626" t="s">
        <v>1114</v>
      </c>
      <c r="G626">
        <v>70</v>
      </c>
      <c r="H626">
        <v>70</v>
      </c>
      <c r="I626">
        <f t="shared" si="9"/>
        <v>0</v>
      </c>
      <c r="J626" t="s">
        <v>24</v>
      </c>
      <c r="K626" t="s">
        <v>24</v>
      </c>
      <c r="L626" t="s">
        <v>204</v>
      </c>
    </row>
    <row r="627" spans="1:12" x14ac:dyDescent="0.25">
      <c r="A627" t="s">
        <v>1721</v>
      </c>
      <c r="B627" t="s">
        <v>1889</v>
      </c>
      <c r="C627" t="s">
        <v>1890</v>
      </c>
      <c r="D627" t="s">
        <v>1724</v>
      </c>
      <c r="E627" t="s">
        <v>1888</v>
      </c>
      <c r="F627" t="s">
        <v>1114</v>
      </c>
      <c r="G627">
        <v>305</v>
      </c>
      <c r="H627">
        <v>305</v>
      </c>
      <c r="I627">
        <f t="shared" si="9"/>
        <v>0</v>
      </c>
      <c r="J627" t="s">
        <v>24</v>
      </c>
      <c r="K627" t="s">
        <v>24</v>
      </c>
      <c r="L627" t="s">
        <v>801</v>
      </c>
    </row>
    <row r="628" spans="1:12" x14ac:dyDescent="0.25">
      <c r="A628" t="s">
        <v>1721</v>
      </c>
      <c r="B628" t="s">
        <v>1891</v>
      </c>
      <c r="C628" t="s">
        <v>492</v>
      </c>
      <c r="D628" t="s">
        <v>1724</v>
      </c>
      <c r="E628" t="s">
        <v>1892</v>
      </c>
      <c r="F628" t="s">
        <v>1893</v>
      </c>
      <c r="G628">
        <v>2063</v>
      </c>
      <c r="H628">
        <v>424.01</v>
      </c>
      <c r="I628">
        <f t="shared" si="9"/>
        <v>1638.99</v>
      </c>
      <c r="J628" t="s">
        <v>24</v>
      </c>
      <c r="K628" t="s">
        <v>24</v>
      </c>
      <c r="L628" t="s">
        <v>1894</v>
      </c>
    </row>
    <row r="629" spans="1:12" x14ac:dyDescent="0.25">
      <c r="A629" t="s">
        <v>1721</v>
      </c>
      <c r="B629" t="s">
        <v>1895</v>
      </c>
      <c r="C629" t="s">
        <v>1896</v>
      </c>
      <c r="D629" t="s">
        <v>1724</v>
      </c>
      <c r="E629" t="s">
        <v>1897</v>
      </c>
      <c r="F629" t="s">
        <v>1114</v>
      </c>
      <c r="G629">
        <v>250</v>
      </c>
      <c r="H629">
        <v>250</v>
      </c>
      <c r="I629">
        <f t="shared" si="9"/>
        <v>0</v>
      </c>
      <c r="J629" t="s">
        <v>24</v>
      </c>
      <c r="K629" t="s">
        <v>24</v>
      </c>
      <c r="L629" t="s">
        <v>499</v>
      </c>
    </row>
    <row r="630" spans="1:12" x14ac:dyDescent="0.25">
      <c r="A630" t="s">
        <v>1721</v>
      </c>
      <c r="B630" t="s">
        <v>1898</v>
      </c>
      <c r="C630" t="s">
        <v>1899</v>
      </c>
      <c r="D630" t="s">
        <v>1724</v>
      </c>
      <c r="E630" t="s">
        <v>1897</v>
      </c>
      <c r="F630" t="s">
        <v>1114</v>
      </c>
      <c r="G630">
        <v>700</v>
      </c>
      <c r="H630">
        <v>700</v>
      </c>
      <c r="I630">
        <f t="shared" si="9"/>
        <v>0</v>
      </c>
      <c r="J630" t="s">
        <v>24</v>
      </c>
      <c r="K630" t="s">
        <v>24</v>
      </c>
      <c r="L630" t="s">
        <v>1628</v>
      </c>
    </row>
    <row r="631" spans="1:12" x14ac:dyDescent="0.25">
      <c r="A631" t="s">
        <v>1721</v>
      </c>
      <c r="B631" t="s">
        <v>1900</v>
      </c>
      <c r="C631" t="s">
        <v>1901</v>
      </c>
      <c r="D631" t="s">
        <v>1724</v>
      </c>
      <c r="E631" t="s">
        <v>1902</v>
      </c>
      <c r="F631" t="s">
        <v>1114</v>
      </c>
      <c r="G631">
        <v>200</v>
      </c>
      <c r="H631">
        <v>100</v>
      </c>
      <c r="I631">
        <f t="shared" si="9"/>
        <v>100</v>
      </c>
      <c r="J631" t="s">
        <v>24</v>
      </c>
      <c r="K631" t="s">
        <v>24</v>
      </c>
      <c r="L631" t="s">
        <v>841</v>
      </c>
    </row>
    <row r="632" spans="1:12" x14ac:dyDescent="0.25">
      <c r="A632" t="s">
        <v>1721</v>
      </c>
      <c r="B632" t="s">
        <v>1903</v>
      </c>
      <c r="C632" t="s">
        <v>492</v>
      </c>
      <c r="D632" t="s">
        <v>1724</v>
      </c>
      <c r="E632" t="s">
        <v>1904</v>
      </c>
      <c r="F632" t="s">
        <v>1905</v>
      </c>
      <c r="G632">
        <v>18330</v>
      </c>
      <c r="H632">
        <v>3300</v>
      </c>
      <c r="I632">
        <f t="shared" si="9"/>
        <v>15030</v>
      </c>
      <c r="J632" t="s">
        <v>24</v>
      </c>
      <c r="K632" t="s">
        <v>24</v>
      </c>
      <c r="L632" t="s">
        <v>1906</v>
      </c>
    </row>
    <row r="633" spans="1:12" x14ac:dyDescent="0.25">
      <c r="A633" t="s">
        <v>1721</v>
      </c>
      <c r="B633" t="s">
        <v>1907</v>
      </c>
      <c r="C633" t="s">
        <v>1908</v>
      </c>
      <c r="D633" t="s">
        <v>1724</v>
      </c>
      <c r="E633" t="s">
        <v>1909</v>
      </c>
      <c r="F633" t="s">
        <v>1114</v>
      </c>
      <c r="G633">
        <v>81</v>
      </c>
      <c r="H633">
        <v>81</v>
      </c>
      <c r="I633">
        <f t="shared" si="9"/>
        <v>0</v>
      </c>
      <c r="J633" t="s">
        <v>24</v>
      </c>
      <c r="K633" t="s">
        <v>24</v>
      </c>
      <c r="L633" t="s">
        <v>1067</v>
      </c>
    </row>
    <row r="634" spans="1:12" x14ac:dyDescent="0.25">
      <c r="A634" t="s">
        <v>1721</v>
      </c>
      <c r="B634" t="s">
        <v>1910</v>
      </c>
      <c r="C634" t="s">
        <v>1911</v>
      </c>
      <c r="D634" t="s">
        <v>1724</v>
      </c>
      <c r="E634" t="s">
        <v>1909</v>
      </c>
      <c r="F634" t="s">
        <v>1114</v>
      </c>
      <c r="G634">
        <v>500</v>
      </c>
      <c r="H634">
        <v>499</v>
      </c>
      <c r="I634">
        <f t="shared" si="9"/>
        <v>1</v>
      </c>
      <c r="J634" t="s">
        <v>24</v>
      </c>
      <c r="K634" t="s">
        <v>24</v>
      </c>
      <c r="L634" t="s">
        <v>1163</v>
      </c>
    </row>
    <row r="635" spans="1:12" x14ac:dyDescent="0.25">
      <c r="A635" t="s">
        <v>1721</v>
      </c>
      <c r="B635" t="s">
        <v>1912</v>
      </c>
      <c r="C635" t="s">
        <v>492</v>
      </c>
      <c r="D635" t="s">
        <v>1724</v>
      </c>
      <c r="E635" t="s">
        <v>1913</v>
      </c>
      <c r="F635" t="s">
        <v>1914</v>
      </c>
      <c r="G635">
        <v>3827</v>
      </c>
      <c r="H635">
        <v>356</v>
      </c>
      <c r="I635">
        <f t="shared" si="9"/>
        <v>3471</v>
      </c>
      <c r="J635" t="s">
        <v>24</v>
      </c>
      <c r="K635" t="s">
        <v>24</v>
      </c>
      <c r="L635" t="s">
        <v>1511</v>
      </c>
    </row>
    <row r="636" spans="1:12" x14ac:dyDescent="0.25">
      <c r="A636" t="s">
        <v>1721</v>
      </c>
      <c r="B636" t="s">
        <v>1915</v>
      </c>
      <c r="C636" t="s">
        <v>1916</v>
      </c>
      <c r="D636" t="s">
        <v>1724</v>
      </c>
      <c r="E636" t="s">
        <v>1917</v>
      </c>
      <c r="F636" t="s">
        <v>1366</v>
      </c>
      <c r="G636">
        <v>750</v>
      </c>
      <c r="H636">
        <v>221.3</v>
      </c>
      <c r="I636">
        <f t="shared" si="9"/>
        <v>528.70000000000005</v>
      </c>
      <c r="J636" t="s">
        <v>24</v>
      </c>
      <c r="K636" t="s">
        <v>24</v>
      </c>
      <c r="L636" t="s">
        <v>1628</v>
      </c>
    </row>
    <row r="637" spans="1:12" x14ac:dyDescent="0.25">
      <c r="A637" t="s">
        <v>1721</v>
      </c>
      <c r="B637" t="s">
        <v>1918</v>
      </c>
      <c r="C637" t="s">
        <v>1919</v>
      </c>
      <c r="D637" t="s">
        <v>1724</v>
      </c>
      <c r="E637" t="s">
        <v>1917</v>
      </c>
      <c r="F637" t="s">
        <v>1366</v>
      </c>
      <c r="G637">
        <v>600</v>
      </c>
      <c r="H637">
        <v>100</v>
      </c>
      <c r="I637">
        <f t="shared" si="9"/>
        <v>500</v>
      </c>
      <c r="J637" t="s">
        <v>24</v>
      </c>
      <c r="K637" t="s">
        <v>24</v>
      </c>
      <c r="L637" t="s">
        <v>841</v>
      </c>
    </row>
    <row r="638" spans="1:12" x14ac:dyDescent="0.25">
      <c r="A638" t="s">
        <v>1721</v>
      </c>
      <c r="B638" t="s">
        <v>1920</v>
      </c>
      <c r="C638" t="s">
        <v>1921</v>
      </c>
      <c r="D638" t="s">
        <v>1724</v>
      </c>
      <c r="E638" t="s">
        <v>1917</v>
      </c>
      <c r="F638" t="s">
        <v>1366</v>
      </c>
      <c r="G638">
        <v>40</v>
      </c>
      <c r="H638">
        <v>40</v>
      </c>
      <c r="I638">
        <f t="shared" si="9"/>
        <v>0</v>
      </c>
      <c r="J638" t="s">
        <v>24</v>
      </c>
      <c r="K638" t="s">
        <v>24</v>
      </c>
      <c r="L638" t="s">
        <v>1241</v>
      </c>
    </row>
    <row r="639" spans="1:12" x14ac:dyDescent="0.25">
      <c r="A639" t="s">
        <v>1721</v>
      </c>
      <c r="B639" t="s">
        <v>1922</v>
      </c>
      <c r="C639" t="s">
        <v>1923</v>
      </c>
      <c r="D639" t="s">
        <v>1724</v>
      </c>
      <c r="E639" t="s">
        <v>1924</v>
      </c>
      <c r="F639" t="s">
        <v>1114</v>
      </c>
      <c r="G639">
        <v>550</v>
      </c>
      <c r="H639">
        <v>550</v>
      </c>
      <c r="I639">
        <f t="shared" si="9"/>
        <v>0</v>
      </c>
      <c r="J639" t="s">
        <v>24</v>
      </c>
      <c r="K639" t="s">
        <v>24</v>
      </c>
      <c r="L639" t="s">
        <v>1628</v>
      </c>
    </row>
    <row r="640" spans="1:12" x14ac:dyDescent="0.25">
      <c r="A640" t="s">
        <v>1721</v>
      </c>
      <c r="B640" t="s">
        <v>1925</v>
      </c>
      <c r="C640" t="s">
        <v>1926</v>
      </c>
      <c r="D640" t="s">
        <v>1724</v>
      </c>
      <c r="E640" t="s">
        <v>1927</v>
      </c>
      <c r="F640" t="s">
        <v>1928</v>
      </c>
      <c r="G640">
        <v>250</v>
      </c>
      <c r="H640">
        <v>250</v>
      </c>
      <c r="I640">
        <f t="shared" si="9"/>
        <v>0</v>
      </c>
      <c r="J640" t="s">
        <v>24</v>
      </c>
      <c r="K640" t="s">
        <v>24</v>
      </c>
      <c r="L640" t="s">
        <v>1067</v>
      </c>
    </row>
    <row r="641" spans="1:12" x14ac:dyDescent="0.25">
      <c r="A641" t="s">
        <v>1721</v>
      </c>
      <c r="B641" t="s">
        <v>1929</v>
      </c>
      <c r="C641" t="s">
        <v>1930</v>
      </c>
      <c r="D641" t="s">
        <v>1724</v>
      </c>
      <c r="E641" t="s">
        <v>1927</v>
      </c>
      <c r="F641" t="s">
        <v>1928</v>
      </c>
      <c r="G641">
        <v>475</v>
      </c>
      <c r="H641">
        <v>475</v>
      </c>
      <c r="I641">
        <f t="shared" si="9"/>
        <v>0</v>
      </c>
      <c r="J641" t="s">
        <v>24</v>
      </c>
      <c r="K641" t="s">
        <v>24</v>
      </c>
      <c r="L641" t="s">
        <v>1067</v>
      </c>
    </row>
    <row r="642" spans="1:12" x14ac:dyDescent="0.25">
      <c r="A642" t="s">
        <v>1721</v>
      </c>
      <c r="B642" t="s">
        <v>1931</v>
      </c>
      <c r="C642" t="s">
        <v>1932</v>
      </c>
      <c r="D642" t="s">
        <v>1724</v>
      </c>
      <c r="E642" t="s">
        <v>1933</v>
      </c>
      <c r="F642" t="s">
        <v>1934</v>
      </c>
      <c r="G642">
        <v>249</v>
      </c>
      <c r="H642">
        <v>249</v>
      </c>
      <c r="I642">
        <f t="shared" si="9"/>
        <v>0</v>
      </c>
      <c r="J642" t="s">
        <v>24</v>
      </c>
      <c r="K642" t="s">
        <v>24</v>
      </c>
      <c r="L642" t="s">
        <v>1067</v>
      </c>
    </row>
    <row r="643" spans="1:12" x14ac:dyDescent="0.25">
      <c r="A643" t="s">
        <v>1721</v>
      </c>
      <c r="B643" t="s">
        <v>1935</v>
      </c>
      <c r="C643" t="s">
        <v>1936</v>
      </c>
      <c r="D643" t="s">
        <v>1724</v>
      </c>
      <c r="E643" t="s">
        <v>1917</v>
      </c>
      <c r="F643" t="s">
        <v>1366</v>
      </c>
      <c r="G643">
        <v>3969</v>
      </c>
      <c r="H643">
        <v>3969</v>
      </c>
      <c r="I643">
        <f t="shared" ref="I643:I706" si="10">G643-H643</f>
        <v>0</v>
      </c>
      <c r="J643" t="s">
        <v>24</v>
      </c>
      <c r="K643" t="s">
        <v>24</v>
      </c>
      <c r="L643" t="s">
        <v>92</v>
      </c>
    </row>
    <row r="644" spans="1:12" x14ac:dyDescent="0.25">
      <c r="A644" t="s">
        <v>1721</v>
      </c>
      <c r="B644" t="s">
        <v>1937</v>
      </c>
      <c r="C644" t="s">
        <v>492</v>
      </c>
      <c r="D644" t="s">
        <v>1724</v>
      </c>
      <c r="E644" t="s">
        <v>1938</v>
      </c>
      <c r="F644" t="s">
        <v>870</v>
      </c>
      <c r="G644">
        <v>1870</v>
      </c>
      <c r="H644">
        <v>990</v>
      </c>
      <c r="I644">
        <f t="shared" si="10"/>
        <v>880</v>
      </c>
      <c r="J644" t="s">
        <v>24</v>
      </c>
      <c r="K644" t="s">
        <v>24</v>
      </c>
      <c r="L644" t="s">
        <v>394</v>
      </c>
    </row>
    <row r="645" spans="1:12" x14ac:dyDescent="0.25">
      <c r="A645" t="s">
        <v>1721</v>
      </c>
      <c r="B645" t="s">
        <v>1939</v>
      </c>
      <c r="C645" t="s">
        <v>1940</v>
      </c>
      <c r="D645" t="s">
        <v>1724</v>
      </c>
      <c r="E645" t="s">
        <v>1941</v>
      </c>
      <c r="F645" t="s">
        <v>1114</v>
      </c>
      <c r="G645">
        <v>638</v>
      </c>
      <c r="H645">
        <v>638</v>
      </c>
      <c r="I645">
        <f t="shared" si="10"/>
        <v>0</v>
      </c>
      <c r="J645" t="s">
        <v>24</v>
      </c>
      <c r="K645" t="s">
        <v>24</v>
      </c>
      <c r="L645" t="s">
        <v>1942</v>
      </c>
    </row>
    <row r="646" spans="1:12" x14ac:dyDescent="0.25">
      <c r="A646" t="s">
        <v>1721</v>
      </c>
      <c r="B646" t="s">
        <v>1943</v>
      </c>
      <c r="C646" t="s">
        <v>1944</v>
      </c>
      <c r="D646" t="s">
        <v>1724</v>
      </c>
      <c r="E646" t="s">
        <v>1640</v>
      </c>
      <c r="F646" t="s">
        <v>1114</v>
      </c>
      <c r="G646">
        <v>545</v>
      </c>
      <c r="H646">
        <v>545</v>
      </c>
      <c r="I646">
        <f t="shared" si="10"/>
        <v>0</v>
      </c>
      <c r="J646" t="s">
        <v>24</v>
      </c>
      <c r="K646" t="s">
        <v>24</v>
      </c>
      <c r="L646" t="s">
        <v>1945</v>
      </c>
    </row>
    <row r="647" spans="1:12" x14ac:dyDescent="0.25">
      <c r="A647" t="s">
        <v>1721</v>
      </c>
      <c r="B647" t="s">
        <v>1946</v>
      </c>
      <c r="C647" t="s">
        <v>1947</v>
      </c>
      <c r="D647" t="s">
        <v>1724</v>
      </c>
      <c r="E647" t="s">
        <v>1640</v>
      </c>
      <c r="F647" t="s">
        <v>1366</v>
      </c>
      <c r="G647">
        <v>5300</v>
      </c>
      <c r="H647">
        <v>5300</v>
      </c>
      <c r="I647">
        <f t="shared" si="10"/>
        <v>0</v>
      </c>
      <c r="J647" t="s">
        <v>24</v>
      </c>
      <c r="K647" t="s">
        <v>24</v>
      </c>
      <c r="L647" t="s">
        <v>1948</v>
      </c>
    </row>
    <row r="648" spans="1:12" x14ac:dyDescent="0.25">
      <c r="A648" t="s">
        <v>1721</v>
      </c>
      <c r="B648" t="s">
        <v>1949</v>
      </c>
      <c r="C648" t="s">
        <v>1950</v>
      </c>
      <c r="D648" t="s">
        <v>1724</v>
      </c>
      <c r="E648" t="s">
        <v>1917</v>
      </c>
      <c r="F648" t="s">
        <v>1366</v>
      </c>
      <c r="G648">
        <v>774</v>
      </c>
      <c r="H648">
        <v>900</v>
      </c>
      <c r="I648">
        <f t="shared" si="10"/>
        <v>-126</v>
      </c>
      <c r="J648" t="s">
        <v>24</v>
      </c>
      <c r="K648" t="s">
        <v>24</v>
      </c>
      <c r="L648" t="s">
        <v>386</v>
      </c>
    </row>
    <row r="649" spans="1:12" x14ac:dyDescent="0.25">
      <c r="A649" t="s">
        <v>1721</v>
      </c>
      <c r="B649" t="s">
        <v>1951</v>
      </c>
      <c r="C649" t="s">
        <v>1952</v>
      </c>
      <c r="D649" t="s">
        <v>1724</v>
      </c>
      <c r="E649" t="s">
        <v>1953</v>
      </c>
      <c r="F649" t="s">
        <v>1114</v>
      </c>
      <c r="G649">
        <v>210</v>
      </c>
      <c r="H649">
        <v>210</v>
      </c>
      <c r="I649">
        <f t="shared" si="10"/>
        <v>0</v>
      </c>
      <c r="J649" t="s">
        <v>24</v>
      </c>
      <c r="K649" t="s">
        <v>24</v>
      </c>
      <c r="L649" t="s">
        <v>1954</v>
      </c>
    </row>
    <row r="650" spans="1:12" x14ac:dyDescent="0.25">
      <c r="A650" t="s">
        <v>1721</v>
      </c>
      <c r="B650" t="s">
        <v>1955</v>
      </c>
      <c r="C650" t="s">
        <v>1952</v>
      </c>
      <c r="D650" t="s">
        <v>1724</v>
      </c>
      <c r="E650" t="s">
        <v>1953</v>
      </c>
      <c r="F650" t="s">
        <v>1114</v>
      </c>
      <c r="G650">
        <v>226</v>
      </c>
      <c r="H650">
        <v>226</v>
      </c>
      <c r="I650">
        <f t="shared" si="10"/>
        <v>0</v>
      </c>
      <c r="J650" t="s">
        <v>24</v>
      </c>
      <c r="K650" t="s">
        <v>24</v>
      </c>
      <c r="L650" t="s">
        <v>1956</v>
      </c>
    </row>
    <row r="651" spans="1:12" x14ac:dyDescent="0.25">
      <c r="A651" t="s">
        <v>1721</v>
      </c>
      <c r="B651" t="s">
        <v>1957</v>
      </c>
      <c r="C651" t="s">
        <v>1952</v>
      </c>
      <c r="D651" t="s">
        <v>1724</v>
      </c>
      <c r="E651" t="s">
        <v>1953</v>
      </c>
      <c r="F651" t="s">
        <v>1114</v>
      </c>
      <c r="G651">
        <v>531</v>
      </c>
      <c r="H651">
        <v>531</v>
      </c>
      <c r="I651">
        <f t="shared" si="10"/>
        <v>0</v>
      </c>
      <c r="J651" t="s">
        <v>24</v>
      </c>
      <c r="K651" t="s">
        <v>24</v>
      </c>
      <c r="L651" t="s">
        <v>1958</v>
      </c>
    </row>
    <row r="652" spans="1:12" x14ac:dyDescent="0.25">
      <c r="A652" t="s">
        <v>1721</v>
      </c>
      <c r="B652" t="s">
        <v>1959</v>
      </c>
      <c r="C652" t="s">
        <v>1960</v>
      </c>
      <c r="D652" t="s">
        <v>1724</v>
      </c>
      <c r="E652" t="s">
        <v>1953</v>
      </c>
      <c r="F652" t="s">
        <v>1114</v>
      </c>
      <c r="G652">
        <v>531</v>
      </c>
      <c r="H652">
        <v>531</v>
      </c>
      <c r="I652">
        <f t="shared" si="10"/>
        <v>0</v>
      </c>
      <c r="J652" t="s">
        <v>24</v>
      </c>
      <c r="K652" t="s">
        <v>24</v>
      </c>
      <c r="L652" t="s">
        <v>1961</v>
      </c>
    </row>
    <row r="653" spans="1:12" x14ac:dyDescent="0.25">
      <c r="A653" t="s">
        <v>1721</v>
      </c>
      <c r="B653" t="s">
        <v>1962</v>
      </c>
      <c r="C653" t="s">
        <v>1952</v>
      </c>
      <c r="D653" t="s">
        <v>1724</v>
      </c>
      <c r="E653" t="s">
        <v>1953</v>
      </c>
      <c r="F653" t="s">
        <v>1114</v>
      </c>
      <c r="G653">
        <v>700</v>
      </c>
      <c r="H653">
        <v>700</v>
      </c>
      <c r="I653">
        <f t="shared" si="10"/>
        <v>0</v>
      </c>
      <c r="J653" t="s">
        <v>24</v>
      </c>
      <c r="K653" t="s">
        <v>24</v>
      </c>
      <c r="L653" t="s">
        <v>1963</v>
      </c>
    </row>
    <row r="654" spans="1:12" x14ac:dyDescent="0.25">
      <c r="A654" t="s">
        <v>1721</v>
      </c>
      <c r="B654" t="s">
        <v>1964</v>
      </c>
      <c r="C654" t="s">
        <v>1952</v>
      </c>
      <c r="D654" t="s">
        <v>1724</v>
      </c>
      <c r="E654" t="s">
        <v>1953</v>
      </c>
      <c r="F654" t="s">
        <v>1114</v>
      </c>
      <c r="G654">
        <v>2000</v>
      </c>
      <c r="H654">
        <v>2000</v>
      </c>
      <c r="I654">
        <f t="shared" si="10"/>
        <v>0</v>
      </c>
      <c r="J654" t="s">
        <v>24</v>
      </c>
      <c r="K654" t="s">
        <v>24</v>
      </c>
      <c r="L654" t="s">
        <v>1965</v>
      </c>
    </row>
    <row r="655" spans="1:12" x14ac:dyDescent="0.25">
      <c r="A655" t="s">
        <v>1721</v>
      </c>
      <c r="B655" t="s">
        <v>1966</v>
      </c>
      <c r="C655" t="s">
        <v>1952</v>
      </c>
      <c r="D655" t="s">
        <v>1724</v>
      </c>
      <c r="E655" t="s">
        <v>1953</v>
      </c>
      <c r="F655" t="s">
        <v>1114</v>
      </c>
      <c r="G655">
        <v>300</v>
      </c>
      <c r="H655">
        <v>300</v>
      </c>
      <c r="I655">
        <f t="shared" si="10"/>
        <v>0</v>
      </c>
      <c r="J655" t="s">
        <v>24</v>
      </c>
      <c r="K655" t="s">
        <v>24</v>
      </c>
      <c r="L655" t="s">
        <v>1967</v>
      </c>
    </row>
    <row r="656" spans="1:12" x14ac:dyDescent="0.25">
      <c r="A656" t="s">
        <v>1721</v>
      </c>
      <c r="B656" t="s">
        <v>1968</v>
      </c>
      <c r="C656" t="s">
        <v>1969</v>
      </c>
      <c r="D656" t="s">
        <v>1724</v>
      </c>
      <c r="E656" t="s">
        <v>1970</v>
      </c>
      <c r="F656" t="s">
        <v>1369</v>
      </c>
      <c r="G656">
        <v>15500</v>
      </c>
      <c r="H656">
        <v>10541.2</v>
      </c>
      <c r="I656">
        <f t="shared" si="10"/>
        <v>4958.7999999999993</v>
      </c>
      <c r="J656" t="s">
        <v>24</v>
      </c>
      <c r="K656" t="s">
        <v>24</v>
      </c>
      <c r="L656" t="s">
        <v>374</v>
      </c>
    </row>
    <row r="657" spans="1:12" x14ac:dyDescent="0.25">
      <c r="A657" t="s">
        <v>1721</v>
      </c>
      <c r="B657" t="s">
        <v>1971</v>
      </c>
      <c r="C657" t="s">
        <v>1972</v>
      </c>
      <c r="D657" t="s">
        <v>1724</v>
      </c>
      <c r="E657" t="s">
        <v>1917</v>
      </c>
      <c r="F657" t="s">
        <v>1386</v>
      </c>
      <c r="G657">
        <v>12774</v>
      </c>
      <c r="H657">
        <v>12201.87</v>
      </c>
      <c r="I657">
        <f t="shared" si="10"/>
        <v>572.1299999999992</v>
      </c>
      <c r="J657" t="s">
        <v>24</v>
      </c>
      <c r="K657" t="s">
        <v>24</v>
      </c>
      <c r="L657" t="s">
        <v>68</v>
      </c>
    </row>
    <row r="658" spans="1:12" x14ac:dyDescent="0.25">
      <c r="A658" t="s">
        <v>1721</v>
      </c>
      <c r="B658" t="s">
        <v>1973</v>
      </c>
      <c r="C658" t="s">
        <v>1974</v>
      </c>
      <c r="D658" t="s">
        <v>1724</v>
      </c>
      <c r="E658" t="s">
        <v>1917</v>
      </c>
      <c r="F658" t="s">
        <v>1366</v>
      </c>
      <c r="G658">
        <v>35238</v>
      </c>
      <c r="H658">
        <v>35238</v>
      </c>
      <c r="I658">
        <f t="shared" si="10"/>
        <v>0</v>
      </c>
      <c r="J658" t="s">
        <v>24</v>
      </c>
      <c r="K658" t="s">
        <v>24</v>
      </c>
      <c r="L658" t="s">
        <v>374</v>
      </c>
    </row>
    <row r="659" spans="1:12" x14ac:dyDescent="0.25">
      <c r="A659" t="s">
        <v>1721</v>
      </c>
      <c r="B659" t="s">
        <v>1975</v>
      </c>
      <c r="C659" t="s">
        <v>1976</v>
      </c>
      <c r="D659" t="s">
        <v>1724</v>
      </c>
      <c r="E659" t="s">
        <v>1917</v>
      </c>
      <c r="F659" t="s">
        <v>1366</v>
      </c>
      <c r="G659">
        <v>7042.42</v>
      </c>
      <c r="H659">
        <v>7042.42</v>
      </c>
      <c r="I659">
        <f t="shared" si="10"/>
        <v>0</v>
      </c>
      <c r="J659" t="s">
        <v>24</v>
      </c>
      <c r="K659" t="s">
        <v>24</v>
      </c>
      <c r="L659" t="s">
        <v>141</v>
      </c>
    </row>
    <row r="660" spans="1:12" x14ac:dyDescent="0.25">
      <c r="A660" t="s">
        <v>1721</v>
      </c>
      <c r="B660" t="s">
        <v>1977</v>
      </c>
      <c r="C660" t="s">
        <v>1978</v>
      </c>
      <c r="D660" t="s">
        <v>1724</v>
      </c>
      <c r="E660" t="s">
        <v>1970</v>
      </c>
      <c r="F660" t="s">
        <v>1369</v>
      </c>
      <c r="G660">
        <v>39950</v>
      </c>
      <c r="H660">
        <v>17568.87</v>
      </c>
      <c r="I660">
        <f t="shared" si="10"/>
        <v>22381.13</v>
      </c>
      <c r="J660" t="s">
        <v>24</v>
      </c>
      <c r="K660" t="s">
        <v>24</v>
      </c>
      <c r="L660" t="s">
        <v>204</v>
      </c>
    </row>
    <row r="661" spans="1:12" x14ac:dyDescent="0.25">
      <c r="A661" t="s">
        <v>1721</v>
      </c>
      <c r="B661" t="s">
        <v>1979</v>
      </c>
      <c r="C661" t="s">
        <v>1980</v>
      </c>
      <c r="D661" t="s">
        <v>1724</v>
      </c>
      <c r="E661" t="s">
        <v>1981</v>
      </c>
      <c r="F661" t="s">
        <v>1981</v>
      </c>
      <c r="G661">
        <v>694</v>
      </c>
      <c r="H661">
        <v>694</v>
      </c>
      <c r="I661">
        <f t="shared" si="10"/>
        <v>0</v>
      </c>
      <c r="J661" t="s">
        <v>24</v>
      </c>
      <c r="K661" t="s">
        <v>24</v>
      </c>
      <c r="L661" t="s">
        <v>1942</v>
      </c>
    </row>
    <row r="662" spans="1:12" x14ac:dyDescent="0.25">
      <c r="A662" t="s">
        <v>1721</v>
      </c>
      <c r="B662" t="s">
        <v>1982</v>
      </c>
      <c r="C662" t="s">
        <v>1983</v>
      </c>
      <c r="D662" t="s">
        <v>1724</v>
      </c>
      <c r="E662" t="s">
        <v>1984</v>
      </c>
      <c r="F662" t="s">
        <v>1114</v>
      </c>
      <c r="G662">
        <v>350.25</v>
      </c>
      <c r="H662">
        <v>350.25</v>
      </c>
      <c r="I662">
        <f t="shared" si="10"/>
        <v>0</v>
      </c>
      <c r="J662" t="s">
        <v>24</v>
      </c>
      <c r="K662" t="s">
        <v>24</v>
      </c>
      <c r="L662" t="s">
        <v>1985</v>
      </c>
    </row>
    <row r="663" spans="1:12" x14ac:dyDescent="0.25">
      <c r="A663" t="s">
        <v>1721</v>
      </c>
      <c r="B663" t="s">
        <v>1986</v>
      </c>
      <c r="C663" t="s">
        <v>1987</v>
      </c>
      <c r="D663" t="s">
        <v>301</v>
      </c>
      <c r="E663" t="s">
        <v>1988</v>
      </c>
      <c r="F663" t="s">
        <v>1989</v>
      </c>
      <c r="G663">
        <v>10280592</v>
      </c>
      <c r="H663">
        <v>8204337.1600000001</v>
      </c>
      <c r="I663">
        <f t="shared" si="10"/>
        <v>2076254.8399999999</v>
      </c>
      <c r="J663" t="s">
        <v>24</v>
      </c>
      <c r="K663" t="s">
        <v>24</v>
      </c>
      <c r="L663" t="s">
        <v>552</v>
      </c>
    </row>
    <row r="664" spans="1:12" x14ac:dyDescent="0.25">
      <c r="A664" t="s">
        <v>1721</v>
      </c>
      <c r="B664" t="s">
        <v>1990</v>
      </c>
      <c r="C664" t="s">
        <v>1991</v>
      </c>
      <c r="D664" t="s">
        <v>1992</v>
      </c>
      <c r="E664" t="s">
        <v>1993</v>
      </c>
      <c r="F664" t="s">
        <v>1398</v>
      </c>
      <c r="G664">
        <v>105720</v>
      </c>
      <c r="H664">
        <v>105720</v>
      </c>
      <c r="I664">
        <f t="shared" si="10"/>
        <v>0</v>
      </c>
      <c r="J664" t="s">
        <v>24</v>
      </c>
      <c r="K664" t="s">
        <v>24</v>
      </c>
      <c r="L664" t="s">
        <v>56</v>
      </c>
    </row>
    <row r="665" spans="1:12" x14ac:dyDescent="0.25">
      <c r="A665" t="s">
        <v>1994</v>
      </c>
      <c r="B665" t="s">
        <v>1995</v>
      </c>
      <c r="C665" t="s">
        <v>492</v>
      </c>
      <c r="D665" t="s">
        <v>1724</v>
      </c>
      <c r="E665" t="s">
        <v>1996</v>
      </c>
      <c r="F665" t="s">
        <v>1997</v>
      </c>
      <c r="G665">
        <v>24200</v>
      </c>
      <c r="H665">
        <v>11733</v>
      </c>
      <c r="I665">
        <f t="shared" si="10"/>
        <v>12467</v>
      </c>
      <c r="J665" t="s">
        <v>24</v>
      </c>
      <c r="K665" t="s">
        <v>24</v>
      </c>
      <c r="L665" t="s">
        <v>30</v>
      </c>
    </row>
    <row r="666" spans="1:12" x14ac:dyDescent="0.25">
      <c r="A666" t="s">
        <v>1994</v>
      </c>
      <c r="B666" t="s">
        <v>1998</v>
      </c>
      <c r="C666" t="s">
        <v>1999</v>
      </c>
      <c r="D666" t="s">
        <v>1724</v>
      </c>
      <c r="E666" t="s">
        <v>2000</v>
      </c>
      <c r="F666" t="s">
        <v>1366</v>
      </c>
      <c r="G666">
        <v>504</v>
      </c>
      <c r="H666">
        <v>504</v>
      </c>
      <c r="I666">
        <f t="shared" si="10"/>
        <v>0</v>
      </c>
      <c r="J666" t="s">
        <v>24</v>
      </c>
      <c r="K666" t="s">
        <v>24</v>
      </c>
      <c r="L666" t="s">
        <v>1067</v>
      </c>
    </row>
    <row r="667" spans="1:12" x14ac:dyDescent="0.25">
      <c r="A667" t="s">
        <v>1994</v>
      </c>
      <c r="B667" t="s">
        <v>2001</v>
      </c>
      <c r="C667" t="s">
        <v>2002</v>
      </c>
      <c r="D667" t="s">
        <v>1724</v>
      </c>
      <c r="E667" t="s">
        <v>2003</v>
      </c>
      <c r="F667" t="s">
        <v>1366</v>
      </c>
      <c r="G667">
        <v>400</v>
      </c>
      <c r="H667">
        <v>400</v>
      </c>
      <c r="I667">
        <f t="shared" si="10"/>
        <v>0</v>
      </c>
      <c r="J667" t="s">
        <v>24</v>
      </c>
      <c r="K667" t="s">
        <v>24</v>
      </c>
      <c r="L667" t="s">
        <v>68</v>
      </c>
    </row>
    <row r="668" spans="1:12" x14ac:dyDescent="0.25">
      <c r="A668" t="s">
        <v>1994</v>
      </c>
      <c r="B668" t="s">
        <v>2004</v>
      </c>
      <c r="C668" t="s">
        <v>2005</v>
      </c>
      <c r="D668" t="s">
        <v>1724</v>
      </c>
      <c r="E668" t="s">
        <v>2003</v>
      </c>
      <c r="F668" t="s">
        <v>1366</v>
      </c>
      <c r="G668">
        <v>250</v>
      </c>
      <c r="H668">
        <v>250</v>
      </c>
      <c r="I668">
        <f t="shared" si="10"/>
        <v>0</v>
      </c>
      <c r="J668" t="s">
        <v>24</v>
      </c>
      <c r="K668" t="s">
        <v>24</v>
      </c>
      <c r="L668" t="s">
        <v>68</v>
      </c>
    </row>
    <row r="669" spans="1:12" x14ac:dyDescent="0.25">
      <c r="A669" t="s">
        <v>1994</v>
      </c>
      <c r="B669" t="s">
        <v>2006</v>
      </c>
      <c r="C669" t="s">
        <v>2007</v>
      </c>
      <c r="D669" t="s">
        <v>1724</v>
      </c>
      <c r="E669" t="s">
        <v>2008</v>
      </c>
      <c r="F669" t="s">
        <v>2009</v>
      </c>
      <c r="G669">
        <v>18826.5</v>
      </c>
      <c r="H669">
        <v>12777.57</v>
      </c>
      <c r="I669">
        <f t="shared" si="10"/>
        <v>6048.93</v>
      </c>
      <c r="J669" t="s">
        <v>24</v>
      </c>
      <c r="K669" t="s">
        <v>24</v>
      </c>
      <c r="L669" t="s">
        <v>128</v>
      </c>
    </row>
    <row r="670" spans="1:12" x14ac:dyDescent="0.25">
      <c r="A670" t="s">
        <v>1994</v>
      </c>
      <c r="B670" t="s">
        <v>2010</v>
      </c>
      <c r="C670" t="s">
        <v>492</v>
      </c>
      <c r="D670" t="s">
        <v>1724</v>
      </c>
      <c r="E670" t="s">
        <v>2011</v>
      </c>
      <c r="F670" t="s">
        <v>2012</v>
      </c>
      <c r="G670">
        <v>9075</v>
      </c>
      <c r="H670">
        <v>9075</v>
      </c>
      <c r="I670">
        <f t="shared" si="10"/>
        <v>0</v>
      </c>
      <c r="J670" t="s">
        <v>24</v>
      </c>
      <c r="K670" t="s">
        <v>24</v>
      </c>
      <c r="L670" t="s">
        <v>30</v>
      </c>
    </row>
    <row r="671" spans="1:12" x14ac:dyDescent="0.25">
      <c r="A671" t="s">
        <v>1994</v>
      </c>
      <c r="B671" t="s">
        <v>2013</v>
      </c>
      <c r="C671" t="s">
        <v>2014</v>
      </c>
      <c r="D671" t="s">
        <v>1724</v>
      </c>
      <c r="E671" t="s">
        <v>2015</v>
      </c>
      <c r="F671" t="s">
        <v>1366</v>
      </c>
      <c r="G671">
        <v>100</v>
      </c>
      <c r="H671">
        <v>100</v>
      </c>
      <c r="I671">
        <f t="shared" si="10"/>
        <v>0</v>
      </c>
      <c r="J671" t="s">
        <v>24</v>
      </c>
      <c r="K671" t="s">
        <v>24</v>
      </c>
      <c r="L671" t="s">
        <v>68</v>
      </c>
    </row>
    <row r="672" spans="1:12" x14ac:dyDescent="0.25">
      <c r="A672" t="s">
        <v>1994</v>
      </c>
      <c r="B672" t="s">
        <v>2016</v>
      </c>
      <c r="C672" t="s">
        <v>2017</v>
      </c>
      <c r="D672" t="s">
        <v>1724</v>
      </c>
      <c r="E672" t="s">
        <v>2018</v>
      </c>
      <c r="F672" t="s">
        <v>1366</v>
      </c>
      <c r="G672">
        <v>3874.08</v>
      </c>
      <c r="H672">
        <v>3874.08</v>
      </c>
      <c r="I672">
        <f t="shared" si="10"/>
        <v>0</v>
      </c>
      <c r="J672" t="s">
        <v>24</v>
      </c>
      <c r="K672" t="s">
        <v>24</v>
      </c>
      <c r="L672" t="s">
        <v>1067</v>
      </c>
    </row>
    <row r="673" spans="1:12" x14ac:dyDescent="0.25">
      <c r="A673" t="s">
        <v>1994</v>
      </c>
      <c r="B673" t="s">
        <v>2019</v>
      </c>
      <c r="C673" t="s">
        <v>2020</v>
      </c>
      <c r="D673" t="s">
        <v>1724</v>
      </c>
      <c r="E673" t="s">
        <v>2021</v>
      </c>
      <c r="F673" t="s">
        <v>1366</v>
      </c>
      <c r="G673">
        <v>837.18</v>
      </c>
      <c r="H673">
        <v>837.18</v>
      </c>
      <c r="I673">
        <f t="shared" si="10"/>
        <v>0</v>
      </c>
      <c r="J673" t="s">
        <v>24</v>
      </c>
      <c r="K673" t="s">
        <v>24</v>
      </c>
      <c r="L673" t="s">
        <v>2022</v>
      </c>
    </row>
    <row r="674" spans="1:12" x14ac:dyDescent="0.25">
      <c r="A674" t="s">
        <v>1994</v>
      </c>
      <c r="B674" t="s">
        <v>2023</v>
      </c>
      <c r="C674" t="s">
        <v>2024</v>
      </c>
      <c r="D674" t="s">
        <v>1724</v>
      </c>
      <c r="E674" t="s">
        <v>2025</v>
      </c>
      <c r="F674" t="s">
        <v>1366</v>
      </c>
      <c r="G674">
        <v>232.5</v>
      </c>
      <c r="H674">
        <v>232.5</v>
      </c>
      <c r="I674">
        <f t="shared" si="10"/>
        <v>0</v>
      </c>
      <c r="J674" t="s">
        <v>24</v>
      </c>
      <c r="K674" t="s">
        <v>24</v>
      </c>
      <c r="L674" t="s">
        <v>2026</v>
      </c>
    </row>
    <row r="675" spans="1:12" x14ac:dyDescent="0.25">
      <c r="A675" t="s">
        <v>1994</v>
      </c>
      <c r="B675" t="s">
        <v>2027</v>
      </c>
      <c r="C675" t="s">
        <v>2028</v>
      </c>
      <c r="D675" t="s">
        <v>1724</v>
      </c>
      <c r="E675" t="s">
        <v>2029</v>
      </c>
      <c r="F675" t="s">
        <v>1366</v>
      </c>
      <c r="G675">
        <v>61.48</v>
      </c>
      <c r="H675">
        <v>61.47</v>
      </c>
      <c r="I675">
        <f t="shared" si="10"/>
        <v>9.9999999999980105E-3</v>
      </c>
      <c r="J675" t="s">
        <v>24</v>
      </c>
      <c r="K675" t="s">
        <v>24</v>
      </c>
      <c r="L675" t="s">
        <v>2030</v>
      </c>
    </row>
    <row r="676" spans="1:12" x14ac:dyDescent="0.25">
      <c r="A676" t="s">
        <v>1994</v>
      </c>
      <c r="B676" t="s">
        <v>2031</v>
      </c>
      <c r="C676" t="s">
        <v>492</v>
      </c>
      <c r="D676" t="s">
        <v>1724</v>
      </c>
      <c r="E676" t="s">
        <v>2032</v>
      </c>
      <c r="F676" t="s">
        <v>1366</v>
      </c>
      <c r="G676">
        <v>12000</v>
      </c>
      <c r="H676">
        <v>8625</v>
      </c>
      <c r="I676">
        <f t="shared" si="10"/>
        <v>3375</v>
      </c>
      <c r="J676" t="s">
        <v>24</v>
      </c>
      <c r="K676" t="s">
        <v>24</v>
      </c>
      <c r="L676" t="s">
        <v>30</v>
      </c>
    </row>
    <row r="677" spans="1:12" x14ac:dyDescent="0.25">
      <c r="A677" t="s">
        <v>1994</v>
      </c>
      <c r="B677" t="s">
        <v>2033</v>
      </c>
      <c r="C677" t="s">
        <v>2034</v>
      </c>
      <c r="D677" t="s">
        <v>1724</v>
      </c>
      <c r="E677" t="s">
        <v>2035</v>
      </c>
      <c r="F677" t="s">
        <v>1366</v>
      </c>
      <c r="G677">
        <v>978</v>
      </c>
      <c r="H677">
        <v>978</v>
      </c>
      <c r="I677">
        <f t="shared" si="10"/>
        <v>0</v>
      </c>
      <c r="J677" t="s">
        <v>24</v>
      </c>
      <c r="K677" t="s">
        <v>24</v>
      </c>
      <c r="L677" t="s">
        <v>1037</v>
      </c>
    </row>
    <row r="678" spans="1:12" x14ac:dyDescent="0.25">
      <c r="A678" t="s">
        <v>1994</v>
      </c>
      <c r="B678" t="s">
        <v>2033</v>
      </c>
      <c r="C678" t="s">
        <v>2034</v>
      </c>
      <c r="D678" t="s">
        <v>1724</v>
      </c>
      <c r="E678" t="s">
        <v>2035</v>
      </c>
      <c r="F678" t="s">
        <v>1366</v>
      </c>
      <c r="G678">
        <v>500</v>
      </c>
      <c r="H678">
        <v>500</v>
      </c>
      <c r="I678">
        <f t="shared" si="10"/>
        <v>0</v>
      </c>
      <c r="J678" t="s">
        <v>24</v>
      </c>
      <c r="K678" t="s">
        <v>24</v>
      </c>
      <c r="L678" t="s">
        <v>765</v>
      </c>
    </row>
    <row r="679" spans="1:12" x14ac:dyDescent="0.25">
      <c r="A679" t="s">
        <v>1994</v>
      </c>
      <c r="B679" t="s">
        <v>2033</v>
      </c>
      <c r="C679" t="s">
        <v>2034</v>
      </c>
      <c r="D679" t="s">
        <v>1724</v>
      </c>
      <c r="E679" t="s">
        <v>2035</v>
      </c>
      <c r="F679" t="s">
        <v>1366</v>
      </c>
      <c r="G679">
        <v>300</v>
      </c>
      <c r="H679">
        <v>300</v>
      </c>
      <c r="I679">
        <f t="shared" si="10"/>
        <v>0</v>
      </c>
      <c r="J679" t="s">
        <v>24</v>
      </c>
      <c r="K679" t="s">
        <v>24</v>
      </c>
      <c r="L679" t="s">
        <v>515</v>
      </c>
    </row>
    <row r="680" spans="1:12" x14ac:dyDescent="0.25">
      <c r="A680" t="s">
        <v>1994</v>
      </c>
      <c r="B680" t="s">
        <v>2033</v>
      </c>
      <c r="C680" t="s">
        <v>2036</v>
      </c>
      <c r="D680" t="s">
        <v>1724</v>
      </c>
      <c r="E680" t="s">
        <v>2035</v>
      </c>
      <c r="F680" t="s">
        <v>1366</v>
      </c>
      <c r="G680">
        <v>978</v>
      </c>
      <c r="H680">
        <v>978</v>
      </c>
      <c r="I680">
        <f t="shared" si="10"/>
        <v>0</v>
      </c>
      <c r="J680" t="s">
        <v>24</v>
      </c>
      <c r="K680" t="s">
        <v>24</v>
      </c>
      <c r="L680" t="s">
        <v>1037</v>
      </c>
    </row>
    <row r="681" spans="1:12" x14ac:dyDescent="0.25">
      <c r="A681" t="s">
        <v>1994</v>
      </c>
      <c r="B681" t="s">
        <v>2033</v>
      </c>
      <c r="C681" t="s">
        <v>2036</v>
      </c>
      <c r="D681" t="s">
        <v>301</v>
      </c>
      <c r="E681" t="s">
        <v>2035</v>
      </c>
      <c r="F681" t="s">
        <v>1366</v>
      </c>
      <c r="G681">
        <v>500</v>
      </c>
      <c r="H681">
        <v>500</v>
      </c>
      <c r="I681">
        <f t="shared" si="10"/>
        <v>0</v>
      </c>
      <c r="J681" t="s">
        <v>24</v>
      </c>
      <c r="K681" t="s">
        <v>24</v>
      </c>
      <c r="L681" t="s">
        <v>765</v>
      </c>
    </row>
    <row r="682" spans="1:12" x14ac:dyDescent="0.25">
      <c r="A682" t="s">
        <v>1994</v>
      </c>
      <c r="B682" t="s">
        <v>2033</v>
      </c>
      <c r="C682" t="s">
        <v>2036</v>
      </c>
      <c r="D682" t="s">
        <v>1724</v>
      </c>
      <c r="E682" t="s">
        <v>2035</v>
      </c>
      <c r="F682" t="s">
        <v>1366</v>
      </c>
      <c r="G682">
        <v>300</v>
      </c>
      <c r="H682">
        <v>300</v>
      </c>
      <c r="I682">
        <f t="shared" si="10"/>
        <v>0</v>
      </c>
      <c r="J682" t="s">
        <v>24</v>
      </c>
      <c r="K682" t="s">
        <v>24</v>
      </c>
      <c r="L682" t="s">
        <v>515</v>
      </c>
    </row>
    <row r="683" spans="1:12" x14ac:dyDescent="0.25">
      <c r="A683" t="s">
        <v>1994</v>
      </c>
      <c r="B683" t="s">
        <v>2027</v>
      </c>
      <c r="C683" t="s">
        <v>2028</v>
      </c>
      <c r="D683" t="s">
        <v>1724</v>
      </c>
      <c r="E683" t="s">
        <v>2029</v>
      </c>
      <c r="F683" t="s">
        <v>1366</v>
      </c>
      <c r="G683">
        <v>61.48</v>
      </c>
      <c r="H683">
        <v>61.48</v>
      </c>
      <c r="I683">
        <f t="shared" si="10"/>
        <v>0</v>
      </c>
      <c r="J683" t="s">
        <v>24</v>
      </c>
      <c r="K683" t="s">
        <v>24</v>
      </c>
      <c r="L683" t="s">
        <v>2030</v>
      </c>
    </row>
    <row r="684" spans="1:12" x14ac:dyDescent="0.25">
      <c r="A684" t="s">
        <v>1994</v>
      </c>
      <c r="B684" t="s">
        <v>2037</v>
      </c>
      <c r="C684" t="s">
        <v>2038</v>
      </c>
      <c r="D684" t="s">
        <v>1724</v>
      </c>
      <c r="E684" t="s">
        <v>2039</v>
      </c>
      <c r="F684" t="s">
        <v>1366</v>
      </c>
      <c r="G684">
        <v>696.72</v>
      </c>
      <c r="H684">
        <v>696.72</v>
      </c>
      <c r="I684">
        <f t="shared" si="10"/>
        <v>0</v>
      </c>
      <c r="J684" t="s">
        <v>24</v>
      </c>
      <c r="K684" t="s">
        <v>24</v>
      </c>
      <c r="L684" t="s">
        <v>2030</v>
      </c>
    </row>
    <row r="685" spans="1:12" x14ac:dyDescent="0.25">
      <c r="A685" t="s">
        <v>1994</v>
      </c>
      <c r="B685" t="s">
        <v>2040</v>
      </c>
      <c r="C685" t="s">
        <v>2041</v>
      </c>
      <c r="D685" t="s">
        <v>1724</v>
      </c>
      <c r="E685" t="s">
        <v>2042</v>
      </c>
      <c r="F685" t="s">
        <v>2043</v>
      </c>
      <c r="G685">
        <v>3000</v>
      </c>
      <c r="H685">
        <v>3000</v>
      </c>
      <c r="I685">
        <f t="shared" si="10"/>
        <v>0</v>
      </c>
      <c r="J685" t="s">
        <v>24</v>
      </c>
      <c r="K685" t="s">
        <v>24</v>
      </c>
      <c r="L685" t="s">
        <v>2044</v>
      </c>
    </row>
    <row r="686" spans="1:12" x14ac:dyDescent="0.25">
      <c r="A686" t="s">
        <v>1994</v>
      </c>
      <c r="B686" t="s">
        <v>2045</v>
      </c>
      <c r="C686" t="s">
        <v>2046</v>
      </c>
      <c r="D686" t="s">
        <v>1724</v>
      </c>
      <c r="E686" t="s">
        <v>2047</v>
      </c>
      <c r="F686" t="s">
        <v>1366</v>
      </c>
      <c r="G686">
        <v>14084.84</v>
      </c>
      <c r="H686">
        <v>14084.84</v>
      </c>
      <c r="I686">
        <f t="shared" si="10"/>
        <v>0</v>
      </c>
      <c r="J686" t="s">
        <v>24</v>
      </c>
      <c r="K686" t="s">
        <v>24</v>
      </c>
      <c r="L686" t="s">
        <v>141</v>
      </c>
    </row>
    <row r="687" spans="1:12" x14ac:dyDescent="0.25">
      <c r="A687" t="s">
        <v>1994</v>
      </c>
      <c r="B687" t="s">
        <v>2048</v>
      </c>
      <c r="C687" t="s">
        <v>1525</v>
      </c>
      <c r="D687" t="s">
        <v>1724</v>
      </c>
      <c r="E687" t="s">
        <v>2049</v>
      </c>
      <c r="F687" t="s">
        <v>2050</v>
      </c>
      <c r="G687">
        <v>460</v>
      </c>
      <c r="H687">
        <v>460</v>
      </c>
      <c r="I687">
        <f t="shared" si="10"/>
        <v>0</v>
      </c>
      <c r="J687" t="s">
        <v>24</v>
      </c>
      <c r="K687" t="s">
        <v>24</v>
      </c>
      <c r="L687" t="s">
        <v>1228</v>
      </c>
    </row>
    <row r="688" spans="1:12" x14ac:dyDescent="0.25">
      <c r="A688" t="s">
        <v>1994</v>
      </c>
      <c r="B688" t="s">
        <v>2051</v>
      </c>
      <c r="C688" t="s">
        <v>2052</v>
      </c>
      <c r="D688" t="s">
        <v>1724</v>
      </c>
      <c r="E688" t="s">
        <v>2053</v>
      </c>
      <c r="F688" t="s">
        <v>1366</v>
      </c>
      <c r="G688">
        <v>150</v>
      </c>
      <c r="H688">
        <v>150</v>
      </c>
      <c r="I688">
        <f t="shared" si="10"/>
        <v>0</v>
      </c>
      <c r="J688" t="s">
        <v>24</v>
      </c>
      <c r="K688" t="s">
        <v>24</v>
      </c>
      <c r="L688" t="s">
        <v>68</v>
      </c>
    </row>
    <row r="689" spans="1:12" x14ac:dyDescent="0.25">
      <c r="A689" t="s">
        <v>1994</v>
      </c>
      <c r="B689" t="s">
        <v>2054</v>
      </c>
      <c r="C689" t="s">
        <v>2055</v>
      </c>
      <c r="D689" t="s">
        <v>1724</v>
      </c>
      <c r="E689" t="s">
        <v>2053</v>
      </c>
      <c r="F689" t="s">
        <v>1366</v>
      </c>
      <c r="G689">
        <v>139.34</v>
      </c>
      <c r="H689">
        <v>136.44999999999999</v>
      </c>
      <c r="I689">
        <f t="shared" si="10"/>
        <v>2.8900000000000148</v>
      </c>
      <c r="J689" t="s">
        <v>24</v>
      </c>
      <c r="K689" t="s">
        <v>24</v>
      </c>
      <c r="L689" t="s">
        <v>1163</v>
      </c>
    </row>
    <row r="690" spans="1:12" x14ac:dyDescent="0.25">
      <c r="A690" t="s">
        <v>1994</v>
      </c>
      <c r="B690" t="s">
        <v>2056</v>
      </c>
      <c r="C690" t="s">
        <v>2057</v>
      </c>
      <c r="D690" t="s">
        <v>1724</v>
      </c>
      <c r="E690" t="s">
        <v>2058</v>
      </c>
      <c r="F690" t="s">
        <v>1366</v>
      </c>
      <c r="G690">
        <v>3028.69</v>
      </c>
      <c r="H690">
        <v>3028.69</v>
      </c>
      <c r="I690">
        <f t="shared" si="10"/>
        <v>0</v>
      </c>
      <c r="J690" t="s">
        <v>24</v>
      </c>
      <c r="K690" t="s">
        <v>24</v>
      </c>
      <c r="L690" t="s">
        <v>403</v>
      </c>
    </row>
    <row r="691" spans="1:12" x14ac:dyDescent="0.25">
      <c r="A691" t="s">
        <v>1994</v>
      </c>
      <c r="B691" t="s">
        <v>2059</v>
      </c>
      <c r="C691" t="s">
        <v>2060</v>
      </c>
      <c r="D691" t="s">
        <v>1724</v>
      </c>
      <c r="E691" t="s">
        <v>2061</v>
      </c>
      <c r="F691" t="s">
        <v>1366</v>
      </c>
      <c r="G691">
        <v>821</v>
      </c>
      <c r="H691">
        <v>821</v>
      </c>
      <c r="I691">
        <f t="shared" si="10"/>
        <v>0</v>
      </c>
      <c r="J691" t="s">
        <v>24</v>
      </c>
      <c r="K691" t="s">
        <v>24</v>
      </c>
      <c r="L691" t="s">
        <v>515</v>
      </c>
    </row>
    <row r="692" spans="1:12" x14ac:dyDescent="0.25">
      <c r="A692" t="s">
        <v>1994</v>
      </c>
      <c r="B692" t="s">
        <v>2062</v>
      </c>
      <c r="C692" t="s">
        <v>2063</v>
      </c>
      <c r="D692" t="s">
        <v>1724</v>
      </c>
      <c r="E692" t="s">
        <v>1917</v>
      </c>
      <c r="F692" t="s">
        <v>1366</v>
      </c>
      <c r="G692">
        <v>357.6</v>
      </c>
      <c r="H692">
        <v>357.6</v>
      </c>
      <c r="I692">
        <f t="shared" si="10"/>
        <v>0</v>
      </c>
      <c r="J692" t="s">
        <v>24</v>
      </c>
      <c r="K692" t="s">
        <v>24</v>
      </c>
      <c r="L692" t="s">
        <v>1775</v>
      </c>
    </row>
    <row r="693" spans="1:12" x14ac:dyDescent="0.25">
      <c r="A693" t="s">
        <v>1994</v>
      </c>
      <c r="B693" t="s">
        <v>2064</v>
      </c>
      <c r="C693" t="s">
        <v>492</v>
      </c>
      <c r="D693" t="s">
        <v>1724</v>
      </c>
      <c r="E693" t="s">
        <v>2049</v>
      </c>
      <c r="F693" t="s">
        <v>1679</v>
      </c>
      <c r="G693">
        <v>21045</v>
      </c>
      <c r="H693">
        <v>21045</v>
      </c>
      <c r="I693">
        <f t="shared" si="10"/>
        <v>0</v>
      </c>
      <c r="J693" t="s">
        <v>24</v>
      </c>
      <c r="K693" t="s">
        <v>24</v>
      </c>
      <c r="L693" t="s">
        <v>757</v>
      </c>
    </row>
    <row r="694" spans="1:12" x14ac:dyDescent="0.25">
      <c r="A694" t="s">
        <v>1994</v>
      </c>
      <c r="B694" t="s">
        <v>2065</v>
      </c>
      <c r="C694" t="s">
        <v>2066</v>
      </c>
      <c r="D694" t="s">
        <v>1724</v>
      </c>
      <c r="E694" t="s">
        <v>2067</v>
      </c>
      <c r="F694" t="s">
        <v>1366</v>
      </c>
      <c r="G694">
        <v>1080</v>
      </c>
      <c r="H694">
        <v>1080</v>
      </c>
      <c r="I694">
        <f t="shared" si="10"/>
        <v>0</v>
      </c>
      <c r="J694" t="s">
        <v>24</v>
      </c>
      <c r="K694" t="s">
        <v>24</v>
      </c>
      <c r="L694" t="s">
        <v>92</v>
      </c>
    </row>
    <row r="695" spans="1:12" x14ac:dyDescent="0.25">
      <c r="A695" t="s">
        <v>1994</v>
      </c>
      <c r="B695" t="s">
        <v>2068</v>
      </c>
      <c r="C695" t="s">
        <v>2069</v>
      </c>
      <c r="D695" t="s">
        <v>1724</v>
      </c>
      <c r="E695" t="s">
        <v>2070</v>
      </c>
      <c r="F695" t="s">
        <v>2071</v>
      </c>
      <c r="G695">
        <v>624</v>
      </c>
      <c r="H695">
        <v>624</v>
      </c>
      <c r="I695">
        <f t="shared" si="10"/>
        <v>0</v>
      </c>
      <c r="J695" t="s">
        <v>24</v>
      </c>
      <c r="K695" t="s">
        <v>24</v>
      </c>
      <c r="L695" t="s">
        <v>1034</v>
      </c>
    </row>
    <row r="696" spans="1:12" x14ac:dyDescent="0.25">
      <c r="A696" t="s">
        <v>1994</v>
      </c>
      <c r="B696" t="s">
        <v>2072</v>
      </c>
      <c r="C696" t="s">
        <v>2073</v>
      </c>
      <c r="D696" t="s">
        <v>1724</v>
      </c>
      <c r="E696" t="s">
        <v>2074</v>
      </c>
      <c r="F696" t="s">
        <v>2075</v>
      </c>
      <c r="G696">
        <v>179.5</v>
      </c>
      <c r="H696">
        <v>210.85</v>
      </c>
      <c r="I696">
        <f t="shared" si="10"/>
        <v>-31.349999999999994</v>
      </c>
      <c r="J696" t="s">
        <v>24</v>
      </c>
      <c r="K696" t="s">
        <v>24</v>
      </c>
      <c r="L696" t="s">
        <v>910</v>
      </c>
    </row>
    <row r="697" spans="1:12" x14ac:dyDescent="0.25">
      <c r="A697" t="s">
        <v>1994</v>
      </c>
      <c r="B697" t="s">
        <v>2076</v>
      </c>
      <c r="C697" t="s">
        <v>1817</v>
      </c>
      <c r="D697" t="s">
        <v>1724</v>
      </c>
      <c r="E697" t="s">
        <v>2077</v>
      </c>
      <c r="F697" t="s">
        <v>2078</v>
      </c>
      <c r="G697">
        <v>86</v>
      </c>
      <c r="H697">
        <v>85.87</v>
      </c>
      <c r="I697">
        <f t="shared" si="10"/>
        <v>0.12999999999999545</v>
      </c>
      <c r="J697" t="s">
        <v>24</v>
      </c>
      <c r="K697" t="s">
        <v>24</v>
      </c>
      <c r="L697" t="s">
        <v>584</v>
      </c>
    </row>
    <row r="698" spans="1:12" x14ac:dyDescent="0.25">
      <c r="A698" t="s">
        <v>1994</v>
      </c>
      <c r="B698" t="s">
        <v>2079</v>
      </c>
      <c r="C698" t="s">
        <v>2080</v>
      </c>
      <c r="D698" t="s">
        <v>1724</v>
      </c>
      <c r="E698" t="s">
        <v>2081</v>
      </c>
      <c r="F698" t="s">
        <v>2082</v>
      </c>
      <c r="G698">
        <v>14856.93</v>
      </c>
      <c r="H698">
        <v>8669.51</v>
      </c>
      <c r="I698">
        <f t="shared" si="10"/>
        <v>6187.42</v>
      </c>
      <c r="J698" t="s">
        <v>24</v>
      </c>
      <c r="K698" t="s">
        <v>24</v>
      </c>
      <c r="L698" t="s">
        <v>374</v>
      </c>
    </row>
    <row r="699" spans="1:12" x14ac:dyDescent="0.25">
      <c r="A699" t="s">
        <v>1994</v>
      </c>
      <c r="B699" t="s">
        <v>2083</v>
      </c>
      <c r="C699" t="s">
        <v>2084</v>
      </c>
      <c r="D699" t="s">
        <v>1724</v>
      </c>
      <c r="E699" t="s">
        <v>2081</v>
      </c>
      <c r="F699" t="s">
        <v>2082</v>
      </c>
      <c r="G699">
        <v>20000</v>
      </c>
      <c r="H699">
        <v>19267.080000000002</v>
      </c>
      <c r="I699">
        <f t="shared" si="10"/>
        <v>732.91999999999825</v>
      </c>
      <c r="J699" t="s">
        <v>24</v>
      </c>
      <c r="K699" t="s">
        <v>24</v>
      </c>
      <c r="L699" t="s">
        <v>204</v>
      </c>
    </row>
    <row r="700" spans="1:12" x14ac:dyDescent="0.25">
      <c r="A700" t="s">
        <v>1994</v>
      </c>
      <c r="B700" t="s">
        <v>2085</v>
      </c>
      <c r="C700" t="s">
        <v>2086</v>
      </c>
      <c r="D700" t="s">
        <v>1724</v>
      </c>
      <c r="E700" t="s">
        <v>2087</v>
      </c>
      <c r="F700" t="s">
        <v>1366</v>
      </c>
      <c r="G700">
        <v>222.6</v>
      </c>
      <c r="H700">
        <v>222.6</v>
      </c>
      <c r="I700">
        <f t="shared" si="10"/>
        <v>0</v>
      </c>
      <c r="J700" t="s">
        <v>24</v>
      </c>
      <c r="K700" t="s">
        <v>24</v>
      </c>
      <c r="L700" t="s">
        <v>1067</v>
      </c>
    </row>
    <row r="701" spans="1:12" x14ac:dyDescent="0.25">
      <c r="A701" t="s">
        <v>1994</v>
      </c>
      <c r="B701" t="s">
        <v>2088</v>
      </c>
      <c r="C701" t="s">
        <v>2089</v>
      </c>
      <c r="D701" t="s">
        <v>1724</v>
      </c>
      <c r="E701" t="s">
        <v>2090</v>
      </c>
      <c r="F701" t="s">
        <v>1366</v>
      </c>
      <c r="G701">
        <v>9100</v>
      </c>
      <c r="H701">
        <v>8450</v>
      </c>
      <c r="I701">
        <f t="shared" si="10"/>
        <v>650</v>
      </c>
      <c r="J701" t="s">
        <v>24</v>
      </c>
      <c r="K701" t="s">
        <v>24</v>
      </c>
      <c r="L701" t="s">
        <v>2091</v>
      </c>
    </row>
    <row r="702" spans="1:12" x14ac:dyDescent="0.25">
      <c r="A702" t="s">
        <v>1994</v>
      </c>
      <c r="B702" t="s">
        <v>2092</v>
      </c>
      <c r="C702" t="s">
        <v>492</v>
      </c>
      <c r="D702" t="s">
        <v>1724</v>
      </c>
      <c r="E702" t="s">
        <v>2093</v>
      </c>
      <c r="F702" t="s">
        <v>1366</v>
      </c>
      <c r="G702">
        <v>20240</v>
      </c>
      <c r="H702">
        <v>21367.5</v>
      </c>
      <c r="I702">
        <f t="shared" si="10"/>
        <v>-1127.5</v>
      </c>
      <c r="J702" t="s">
        <v>24</v>
      </c>
      <c r="K702" t="s">
        <v>24</v>
      </c>
      <c r="L702" t="s">
        <v>2094</v>
      </c>
    </row>
    <row r="703" spans="1:12" x14ac:dyDescent="0.25">
      <c r="A703" t="s">
        <v>1994</v>
      </c>
      <c r="B703" t="s">
        <v>2095</v>
      </c>
      <c r="C703" t="s">
        <v>2096</v>
      </c>
      <c r="D703" t="s">
        <v>1724</v>
      </c>
      <c r="E703" t="s">
        <v>1917</v>
      </c>
      <c r="F703" t="s">
        <v>1366</v>
      </c>
      <c r="G703">
        <v>2392</v>
      </c>
      <c r="H703">
        <v>2392</v>
      </c>
      <c r="I703">
        <f t="shared" si="10"/>
        <v>0</v>
      </c>
      <c r="J703" t="s">
        <v>24</v>
      </c>
      <c r="K703" t="s">
        <v>24</v>
      </c>
      <c r="L703" t="s">
        <v>1948</v>
      </c>
    </row>
    <row r="704" spans="1:12" x14ac:dyDescent="0.25">
      <c r="A704" t="s">
        <v>1994</v>
      </c>
      <c r="B704" t="s">
        <v>2097</v>
      </c>
      <c r="C704" t="s">
        <v>492</v>
      </c>
      <c r="D704" t="s">
        <v>1724</v>
      </c>
      <c r="E704" t="s">
        <v>2098</v>
      </c>
      <c r="F704" t="s">
        <v>2099</v>
      </c>
      <c r="G704">
        <v>648.84</v>
      </c>
      <c r="H704">
        <v>648.85</v>
      </c>
      <c r="I704">
        <f t="shared" si="10"/>
        <v>-9.9999999999909051E-3</v>
      </c>
      <c r="J704" t="s">
        <v>24</v>
      </c>
      <c r="K704" t="s">
        <v>24</v>
      </c>
      <c r="L704" t="s">
        <v>30</v>
      </c>
    </row>
    <row r="705" spans="1:12" x14ac:dyDescent="0.25">
      <c r="A705" t="s">
        <v>1994</v>
      </c>
      <c r="B705" t="s">
        <v>2100</v>
      </c>
      <c r="C705" t="s">
        <v>2101</v>
      </c>
      <c r="D705" t="s">
        <v>1724</v>
      </c>
      <c r="E705" t="s">
        <v>2102</v>
      </c>
      <c r="F705" t="s">
        <v>1366</v>
      </c>
      <c r="G705">
        <v>116.39</v>
      </c>
      <c r="H705">
        <v>116.39</v>
      </c>
      <c r="I705">
        <f t="shared" si="10"/>
        <v>0</v>
      </c>
      <c r="J705" t="s">
        <v>24</v>
      </c>
      <c r="K705" t="s">
        <v>24</v>
      </c>
      <c r="L705" t="s">
        <v>2030</v>
      </c>
    </row>
    <row r="706" spans="1:12" x14ac:dyDescent="0.25">
      <c r="A706" t="s">
        <v>1994</v>
      </c>
      <c r="B706" t="s">
        <v>2103</v>
      </c>
      <c r="C706" t="s">
        <v>492</v>
      </c>
      <c r="D706" t="s">
        <v>1724</v>
      </c>
      <c r="E706" t="s">
        <v>2104</v>
      </c>
      <c r="F706" t="s">
        <v>2105</v>
      </c>
      <c r="G706">
        <v>12530.4</v>
      </c>
      <c r="H706">
        <v>15206.75</v>
      </c>
      <c r="I706">
        <f t="shared" si="10"/>
        <v>-2676.3500000000004</v>
      </c>
      <c r="J706" t="s">
        <v>24</v>
      </c>
      <c r="K706" t="s">
        <v>24</v>
      </c>
      <c r="L706" t="s">
        <v>2106</v>
      </c>
    </row>
    <row r="707" spans="1:12" x14ac:dyDescent="0.25">
      <c r="A707" t="s">
        <v>1994</v>
      </c>
      <c r="B707" t="s">
        <v>2107</v>
      </c>
      <c r="C707" t="s">
        <v>2108</v>
      </c>
      <c r="D707" t="s">
        <v>1724</v>
      </c>
      <c r="E707" t="s">
        <v>2109</v>
      </c>
      <c r="F707" t="s">
        <v>1366</v>
      </c>
      <c r="G707">
        <v>45.8</v>
      </c>
      <c r="H707">
        <v>45.8</v>
      </c>
      <c r="I707">
        <f t="shared" ref="I707:I770" si="11">G707-H707</f>
        <v>0</v>
      </c>
      <c r="J707" t="s">
        <v>24</v>
      </c>
      <c r="K707" t="s">
        <v>24</v>
      </c>
      <c r="L707" t="s">
        <v>1352</v>
      </c>
    </row>
    <row r="708" spans="1:12" x14ac:dyDescent="0.25">
      <c r="A708" t="s">
        <v>1994</v>
      </c>
      <c r="B708" t="s">
        <v>2110</v>
      </c>
      <c r="C708" t="s">
        <v>2111</v>
      </c>
      <c r="D708" t="s">
        <v>1724</v>
      </c>
      <c r="E708" t="s">
        <v>2104</v>
      </c>
      <c r="F708" t="s">
        <v>2112</v>
      </c>
      <c r="G708">
        <v>2773</v>
      </c>
      <c r="H708">
        <v>2773</v>
      </c>
      <c r="I708">
        <f t="shared" si="11"/>
        <v>0</v>
      </c>
      <c r="J708" t="s">
        <v>24</v>
      </c>
      <c r="K708" t="s">
        <v>24</v>
      </c>
      <c r="L708" t="s">
        <v>1948</v>
      </c>
    </row>
    <row r="709" spans="1:12" x14ac:dyDescent="0.25">
      <c r="A709" t="s">
        <v>1994</v>
      </c>
      <c r="B709" t="s">
        <v>2113</v>
      </c>
      <c r="C709" t="s">
        <v>492</v>
      </c>
      <c r="D709" t="s">
        <v>1724</v>
      </c>
      <c r="E709" t="s">
        <v>2070</v>
      </c>
      <c r="F709" t="s">
        <v>2114</v>
      </c>
      <c r="G709">
        <v>8080</v>
      </c>
      <c r="H709">
        <v>240</v>
      </c>
      <c r="I709">
        <f t="shared" si="11"/>
        <v>7840</v>
      </c>
      <c r="J709" t="s">
        <v>24</v>
      </c>
      <c r="K709" t="s">
        <v>24</v>
      </c>
      <c r="L709" t="s">
        <v>30</v>
      </c>
    </row>
    <row r="710" spans="1:12" x14ac:dyDescent="0.25">
      <c r="A710" t="s">
        <v>1994</v>
      </c>
      <c r="B710" t="s">
        <v>2115</v>
      </c>
      <c r="C710" t="s">
        <v>492</v>
      </c>
      <c r="D710" t="s">
        <v>1724</v>
      </c>
      <c r="E710" t="s">
        <v>2116</v>
      </c>
      <c r="F710" t="s">
        <v>2117</v>
      </c>
      <c r="G710">
        <v>12566</v>
      </c>
      <c r="H710">
        <v>0</v>
      </c>
      <c r="I710">
        <f t="shared" si="11"/>
        <v>12566</v>
      </c>
      <c r="J710" t="s">
        <v>24</v>
      </c>
      <c r="K710" t="s">
        <v>24</v>
      </c>
      <c r="L710" t="s">
        <v>30</v>
      </c>
    </row>
    <row r="711" spans="1:12" x14ac:dyDescent="0.25">
      <c r="A711" t="s">
        <v>1994</v>
      </c>
      <c r="B711" t="s">
        <v>2118</v>
      </c>
      <c r="C711" t="s">
        <v>492</v>
      </c>
      <c r="D711" t="s">
        <v>1724</v>
      </c>
      <c r="E711" t="s">
        <v>2116</v>
      </c>
      <c r="F711" t="s">
        <v>2117</v>
      </c>
      <c r="G711">
        <v>12566</v>
      </c>
      <c r="H711">
        <v>12566</v>
      </c>
      <c r="I711">
        <f t="shared" si="11"/>
        <v>0</v>
      </c>
      <c r="J711" t="s">
        <v>24</v>
      </c>
      <c r="K711" t="s">
        <v>24</v>
      </c>
      <c r="L711" t="s">
        <v>30</v>
      </c>
    </row>
    <row r="712" spans="1:12" x14ac:dyDescent="0.25">
      <c r="A712" t="s">
        <v>1994</v>
      </c>
      <c r="B712" t="s">
        <v>2119</v>
      </c>
      <c r="C712" t="s">
        <v>492</v>
      </c>
      <c r="D712" t="s">
        <v>1724</v>
      </c>
      <c r="E712" t="s">
        <v>2120</v>
      </c>
      <c r="F712" t="s">
        <v>2121</v>
      </c>
      <c r="G712">
        <v>21050</v>
      </c>
      <c r="H712">
        <v>21184</v>
      </c>
      <c r="I712">
        <f t="shared" si="11"/>
        <v>-134</v>
      </c>
      <c r="J712" t="s">
        <v>24</v>
      </c>
      <c r="K712" t="s">
        <v>24</v>
      </c>
      <c r="L712" t="s">
        <v>30</v>
      </c>
    </row>
    <row r="713" spans="1:12" x14ac:dyDescent="0.25">
      <c r="A713" t="s">
        <v>1994</v>
      </c>
      <c r="B713" t="s">
        <v>2122</v>
      </c>
      <c r="C713" t="s">
        <v>2123</v>
      </c>
      <c r="D713" t="s">
        <v>1724</v>
      </c>
      <c r="E713" t="s">
        <v>2124</v>
      </c>
      <c r="F713" t="s">
        <v>1366</v>
      </c>
      <c r="G713">
        <v>8172.13</v>
      </c>
      <c r="H713">
        <v>8172.13</v>
      </c>
      <c r="I713">
        <f t="shared" si="11"/>
        <v>0</v>
      </c>
      <c r="J713" t="s">
        <v>24</v>
      </c>
      <c r="K713" t="s">
        <v>24</v>
      </c>
      <c r="L713" t="s">
        <v>403</v>
      </c>
    </row>
    <row r="714" spans="1:12" x14ac:dyDescent="0.25">
      <c r="A714" t="s">
        <v>1994</v>
      </c>
      <c r="B714" t="s">
        <v>2125</v>
      </c>
      <c r="C714" t="s">
        <v>2126</v>
      </c>
      <c r="D714" t="s">
        <v>1724</v>
      </c>
      <c r="E714" t="s">
        <v>2127</v>
      </c>
      <c r="F714" t="s">
        <v>1366</v>
      </c>
      <c r="G714">
        <v>106.56</v>
      </c>
      <c r="H714">
        <v>106.56</v>
      </c>
      <c r="I714">
        <f t="shared" si="11"/>
        <v>0</v>
      </c>
      <c r="J714" t="s">
        <v>24</v>
      </c>
      <c r="K714" t="s">
        <v>24</v>
      </c>
      <c r="L714" t="s">
        <v>584</v>
      </c>
    </row>
    <row r="715" spans="1:12" x14ac:dyDescent="0.25">
      <c r="A715" t="s">
        <v>1994</v>
      </c>
      <c r="B715" t="s">
        <v>2128</v>
      </c>
      <c r="C715" t="s">
        <v>2129</v>
      </c>
      <c r="D715" t="s">
        <v>1724</v>
      </c>
      <c r="E715" t="s">
        <v>2127</v>
      </c>
      <c r="F715" t="s">
        <v>1366</v>
      </c>
      <c r="G715">
        <v>580</v>
      </c>
      <c r="H715">
        <v>580</v>
      </c>
      <c r="I715">
        <f t="shared" si="11"/>
        <v>0</v>
      </c>
      <c r="J715" t="s">
        <v>24</v>
      </c>
      <c r="K715" t="s">
        <v>24</v>
      </c>
      <c r="L715" t="s">
        <v>133</v>
      </c>
    </row>
    <row r="716" spans="1:12" x14ac:dyDescent="0.25">
      <c r="A716" t="s">
        <v>1994</v>
      </c>
      <c r="B716" t="s">
        <v>2130</v>
      </c>
      <c r="C716" t="s">
        <v>1820</v>
      </c>
      <c r="D716" t="s">
        <v>1724</v>
      </c>
      <c r="E716" t="s">
        <v>2127</v>
      </c>
      <c r="F716" t="s">
        <v>1366</v>
      </c>
      <c r="G716">
        <v>89.82</v>
      </c>
      <c r="H716">
        <v>81.819999999999993</v>
      </c>
      <c r="I716">
        <f t="shared" si="11"/>
        <v>8</v>
      </c>
      <c r="J716" t="s">
        <v>24</v>
      </c>
      <c r="K716" t="s">
        <v>24</v>
      </c>
      <c r="L716" t="s">
        <v>1551</v>
      </c>
    </row>
    <row r="717" spans="1:12" x14ac:dyDescent="0.25">
      <c r="A717" t="s">
        <v>1994</v>
      </c>
      <c r="B717" t="s">
        <v>2131</v>
      </c>
      <c r="C717" t="s">
        <v>2132</v>
      </c>
      <c r="D717" t="s">
        <v>1724</v>
      </c>
      <c r="E717" t="s">
        <v>2133</v>
      </c>
      <c r="F717" t="s">
        <v>1366</v>
      </c>
      <c r="G717">
        <v>2459.0100000000002</v>
      </c>
      <c r="H717">
        <v>2591.6799999999998</v>
      </c>
      <c r="I717">
        <f t="shared" si="11"/>
        <v>-132.66999999999962</v>
      </c>
      <c r="J717" t="s">
        <v>24</v>
      </c>
      <c r="K717" t="s">
        <v>24</v>
      </c>
      <c r="L717" t="s">
        <v>204</v>
      </c>
    </row>
    <row r="718" spans="1:12" x14ac:dyDescent="0.25">
      <c r="A718" t="s">
        <v>1994</v>
      </c>
      <c r="B718" t="s">
        <v>2134</v>
      </c>
      <c r="C718" t="s">
        <v>492</v>
      </c>
      <c r="D718" t="s">
        <v>1724</v>
      </c>
      <c r="E718" t="s">
        <v>2135</v>
      </c>
      <c r="F718" t="s">
        <v>2136</v>
      </c>
      <c r="G718">
        <v>16348</v>
      </c>
      <c r="H718">
        <v>20502</v>
      </c>
      <c r="I718">
        <f t="shared" si="11"/>
        <v>-4154</v>
      </c>
      <c r="J718" t="s">
        <v>24</v>
      </c>
      <c r="K718" t="s">
        <v>24</v>
      </c>
      <c r="L718" t="s">
        <v>30</v>
      </c>
    </row>
    <row r="719" spans="1:12" x14ac:dyDescent="0.25">
      <c r="A719" t="s">
        <v>1994</v>
      </c>
      <c r="B719" t="s">
        <v>2137</v>
      </c>
      <c r="C719" t="s">
        <v>2138</v>
      </c>
      <c r="D719" t="s">
        <v>1724</v>
      </c>
      <c r="E719" t="s">
        <v>2139</v>
      </c>
      <c r="F719" t="s">
        <v>2140</v>
      </c>
      <c r="G719">
        <v>2025</v>
      </c>
      <c r="H719">
        <v>2025</v>
      </c>
      <c r="I719">
        <f t="shared" si="11"/>
        <v>0</v>
      </c>
      <c r="J719" t="s">
        <v>24</v>
      </c>
      <c r="K719" t="s">
        <v>24</v>
      </c>
      <c r="L719" t="s">
        <v>1697</v>
      </c>
    </row>
    <row r="720" spans="1:12" x14ac:dyDescent="0.25">
      <c r="A720" t="s">
        <v>1994</v>
      </c>
      <c r="B720" t="s">
        <v>2141</v>
      </c>
      <c r="C720" t="s">
        <v>2142</v>
      </c>
      <c r="D720" t="s">
        <v>1724</v>
      </c>
      <c r="E720" t="s">
        <v>2139</v>
      </c>
      <c r="F720" t="s">
        <v>2140</v>
      </c>
      <c r="G720">
        <v>4029</v>
      </c>
      <c r="H720">
        <v>4029</v>
      </c>
      <c r="I720">
        <f t="shared" si="11"/>
        <v>0</v>
      </c>
      <c r="J720" t="s">
        <v>24</v>
      </c>
      <c r="K720" t="s">
        <v>24</v>
      </c>
      <c r="L720" t="s">
        <v>1697</v>
      </c>
    </row>
    <row r="721" spans="1:12" x14ac:dyDescent="0.25">
      <c r="A721" t="s">
        <v>1994</v>
      </c>
      <c r="B721" t="s">
        <v>2143</v>
      </c>
      <c r="C721" t="s">
        <v>2144</v>
      </c>
      <c r="D721" t="s">
        <v>1724</v>
      </c>
      <c r="E721" t="s">
        <v>2139</v>
      </c>
      <c r="F721" t="s">
        <v>2140</v>
      </c>
      <c r="G721">
        <v>24300</v>
      </c>
      <c r="H721">
        <v>24300</v>
      </c>
      <c r="I721">
        <f t="shared" si="11"/>
        <v>0</v>
      </c>
      <c r="J721" t="s">
        <v>24</v>
      </c>
      <c r="K721" t="s">
        <v>24</v>
      </c>
      <c r="L721" t="s">
        <v>1697</v>
      </c>
    </row>
    <row r="722" spans="1:12" x14ac:dyDescent="0.25">
      <c r="A722" t="s">
        <v>1994</v>
      </c>
      <c r="B722" t="s">
        <v>2145</v>
      </c>
      <c r="C722" t="s">
        <v>2146</v>
      </c>
      <c r="D722" t="s">
        <v>1724</v>
      </c>
      <c r="E722" t="s">
        <v>2139</v>
      </c>
      <c r="F722" t="s">
        <v>2140</v>
      </c>
      <c r="G722">
        <v>9600</v>
      </c>
      <c r="H722">
        <v>9600</v>
      </c>
      <c r="I722">
        <f t="shared" si="11"/>
        <v>0</v>
      </c>
      <c r="J722" t="s">
        <v>24</v>
      </c>
      <c r="K722" t="s">
        <v>24</v>
      </c>
      <c r="L722" t="s">
        <v>1754</v>
      </c>
    </row>
    <row r="723" spans="1:12" x14ac:dyDescent="0.25">
      <c r="A723" t="s">
        <v>1994</v>
      </c>
      <c r="B723" t="s">
        <v>2147</v>
      </c>
      <c r="C723" t="s">
        <v>2148</v>
      </c>
      <c r="D723" t="s">
        <v>1724</v>
      </c>
      <c r="E723" t="s">
        <v>2149</v>
      </c>
      <c r="F723" t="s">
        <v>1366</v>
      </c>
      <c r="G723">
        <v>278.69</v>
      </c>
      <c r="H723">
        <v>278.69</v>
      </c>
      <c r="I723">
        <f t="shared" si="11"/>
        <v>0</v>
      </c>
      <c r="J723" t="s">
        <v>24</v>
      </c>
      <c r="K723" t="s">
        <v>24</v>
      </c>
      <c r="L723" t="s">
        <v>2030</v>
      </c>
    </row>
    <row r="724" spans="1:12" x14ac:dyDescent="0.25">
      <c r="A724" t="s">
        <v>1994</v>
      </c>
      <c r="B724" t="s">
        <v>2150</v>
      </c>
      <c r="C724" t="s">
        <v>2151</v>
      </c>
      <c r="D724" t="s">
        <v>1724</v>
      </c>
      <c r="E724" t="s">
        <v>2152</v>
      </c>
      <c r="F724" t="s">
        <v>2153</v>
      </c>
      <c r="G724">
        <v>8500</v>
      </c>
      <c r="H724">
        <v>8500</v>
      </c>
      <c r="I724">
        <f t="shared" si="11"/>
        <v>0</v>
      </c>
      <c r="J724" t="s">
        <v>24</v>
      </c>
      <c r="K724" t="s">
        <v>24</v>
      </c>
      <c r="L724" t="s">
        <v>204</v>
      </c>
    </row>
    <row r="725" spans="1:12" x14ac:dyDescent="0.25">
      <c r="A725" t="s">
        <v>1994</v>
      </c>
      <c r="B725" t="s">
        <v>2154</v>
      </c>
      <c r="C725" t="s">
        <v>2155</v>
      </c>
      <c r="D725" t="s">
        <v>1724</v>
      </c>
      <c r="E725" t="s">
        <v>2152</v>
      </c>
      <c r="F725" t="s">
        <v>2153</v>
      </c>
      <c r="G725">
        <v>5223.8999999999996</v>
      </c>
      <c r="H725">
        <v>5223.8999999999996</v>
      </c>
      <c r="I725">
        <f t="shared" si="11"/>
        <v>0</v>
      </c>
      <c r="J725" t="s">
        <v>24</v>
      </c>
      <c r="K725" t="s">
        <v>24</v>
      </c>
      <c r="L725" t="s">
        <v>374</v>
      </c>
    </row>
    <row r="726" spans="1:12" x14ac:dyDescent="0.25">
      <c r="A726" t="s">
        <v>1994</v>
      </c>
      <c r="B726" t="s">
        <v>2156</v>
      </c>
      <c r="C726" t="s">
        <v>2157</v>
      </c>
      <c r="D726" t="s">
        <v>1724</v>
      </c>
      <c r="E726" t="s">
        <v>2158</v>
      </c>
      <c r="F726" t="s">
        <v>1366</v>
      </c>
      <c r="G726">
        <v>1185.5999999999999</v>
      </c>
      <c r="H726">
        <v>1185.5999999999999</v>
      </c>
      <c r="I726">
        <f t="shared" si="11"/>
        <v>0</v>
      </c>
      <c r="J726" t="s">
        <v>24</v>
      </c>
      <c r="K726" t="s">
        <v>24</v>
      </c>
      <c r="L726" t="s">
        <v>1700</v>
      </c>
    </row>
    <row r="727" spans="1:12" x14ac:dyDescent="0.25">
      <c r="A727" t="s">
        <v>1994</v>
      </c>
      <c r="B727" t="s">
        <v>2159</v>
      </c>
      <c r="C727" t="s">
        <v>2160</v>
      </c>
      <c r="D727" t="s">
        <v>1724</v>
      </c>
      <c r="E727" t="s">
        <v>2139</v>
      </c>
      <c r="F727" t="s">
        <v>2140</v>
      </c>
      <c r="G727">
        <v>7500</v>
      </c>
      <c r="H727">
        <v>7500</v>
      </c>
      <c r="I727">
        <f t="shared" si="11"/>
        <v>0</v>
      </c>
      <c r="J727" t="s">
        <v>24</v>
      </c>
      <c r="K727" t="s">
        <v>24</v>
      </c>
      <c r="L727" t="s">
        <v>2161</v>
      </c>
    </row>
    <row r="728" spans="1:12" x14ac:dyDescent="0.25">
      <c r="A728" t="s">
        <v>1994</v>
      </c>
      <c r="B728" t="s">
        <v>2162</v>
      </c>
      <c r="C728" t="s">
        <v>2163</v>
      </c>
      <c r="D728" t="s">
        <v>1724</v>
      </c>
      <c r="E728" t="s">
        <v>2164</v>
      </c>
      <c r="F728" t="s">
        <v>1366</v>
      </c>
      <c r="G728">
        <v>500</v>
      </c>
      <c r="H728">
        <v>498.92</v>
      </c>
      <c r="I728">
        <f t="shared" si="11"/>
        <v>1.0799999999999841</v>
      </c>
      <c r="J728" t="s">
        <v>24</v>
      </c>
      <c r="K728" t="s">
        <v>24</v>
      </c>
      <c r="L728" t="s">
        <v>1163</v>
      </c>
    </row>
    <row r="729" spans="1:12" x14ac:dyDescent="0.25">
      <c r="A729" t="s">
        <v>1994</v>
      </c>
      <c r="B729" t="s">
        <v>2165</v>
      </c>
      <c r="C729" t="s">
        <v>2166</v>
      </c>
      <c r="D729" t="s">
        <v>1724</v>
      </c>
      <c r="E729" t="s">
        <v>2164</v>
      </c>
      <c r="F729" t="s">
        <v>1366</v>
      </c>
      <c r="G729">
        <v>215.54</v>
      </c>
      <c r="H729">
        <v>215.54</v>
      </c>
      <c r="I729">
        <f t="shared" si="11"/>
        <v>0</v>
      </c>
      <c r="J729" t="s">
        <v>24</v>
      </c>
      <c r="K729" t="s">
        <v>24</v>
      </c>
      <c r="L729" t="s">
        <v>1034</v>
      </c>
    </row>
    <row r="730" spans="1:12" x14ac:dyDescent="0.25">
      <c r="A730" t="s">
        <v>1994</v>
      </c>
      <c r="B730" t="s">
        <v>2167</v>
      </c>
      <c r="C730" t="s">
        <v>2168</v>
      </c>
      <c r="D730" t="s">
        <v>1724</v>
      </c>
      <c r="E730" t="s">
        <v>2152</v>
      </c>
      <c r="F730" t="s">
        <v>2169</v>
      </c>
      <c r="G730">
        <v>30500</v>
      </c>
      <c r="H730">
        <v>26546.79</v>
      </c>
      <c r="I730">
        <f t="shared" si="11"/>
        <v>3953.2099999999991</v>
      </c>
      <c r="J730" t="s">
        <v>24</v>
      </c>
      <c r="K730" t="s">
        <v>24</v>
      </c>
      <c r="L730" t="s">
        <v>305</v>
      </c>
    </row>
    <row r="731" spans="1:12" x14ac:dyDescent="0.25">
      <c r="A731" t="s">
        <v>1994</v>
      </c>
      <c r="B731" t="s">
        <v>2170</v>
      </c>
      <c r="C731" t="s">
        <v>2168</v>
      </c>
      <c r="D731" t="s">
        <v>1724</v>
      </c>
      <c r="E731" t="s">
        <v>2152</v>
      </c>
      <c r="F731" t="s">
        <v>2169</v>
      </c>
      <c r="G731">
        <v>30500</v>
      </c>
      <c r="H731">
        <v>17483.25</v>
      </c>
      <c r="I731">
        <f t="shared" si="11"/>
        <v>13016.75</v>
      </c>
      <c r="J731" t="s">
        <v>24</v>
      </c>
      <c r="K731" t="s">
        <v>24</v>
      </c>
      <c r="L731" t="s">
        <v>685</v>
      </c>
    </row>
    <row r="732" spans="1:12" x14ac:dyDescent="0.25">
      <c r="A732" t="s">
        <v>1994</v>
      </c>
      <c r="B732" t="s">
        <v>2171</v>
      </c>
      <c r="C732" t="s">
        <v>492</v>
      </c>
      <c r="D732" t="s">
        <v>1724</v>
      </c>
      <c r="E732" t="s">
        <v>2172</v>
      </c>
      <c r="F732" t="s">
        <v>1679</v>
      </c>
      <c r="G732">
        <v>4320</v>
      </c>
      <c r="H732">
        <v>4329</v>
      </c>
      <c r="I732">
        <f t="shared" si="11"/>
        <v>-9</v>
      </c>
      <c r="J732" t="s">
        <v>24</v>
      </c>
      <c r="K732" t="s">
        <v>24</v>
      </c>
      <c r="L732" t="s">
        <v>30</v>
      </c>
    </row>
    <row r="733" spans="1:12" x14ac:dyDescent="0.25">
      <c r="A733" t="s">
        <v>1994</v>
      </c>
      <c r="B733" t="s">
        <v>2173</v>
      </c>
      <c r="C733" t="s">
        <v>492</v>
      </c>
      <c r="D733" t="s">
        <v>1724</v>
      </c>
      <c r="E733" t="s">
        <v>2174</v>
      </c>
      <c r="F733" t="s">
        <v>2175</v>
      </c>
      <c r="G733">
        <v>5382</v>
      </c>
      <c r="H733">
        <v>5382</v>
      </c>
      <c r="I733">
        <f t="shared" si="11"/>
        <v>0</v>
      </c>
      <c r="J733" t="s">
        <v>24</v>
      </c>
      <c r="K733" t="s">
        <v>24</v>
      </c>
      <c r="L733" t="s">
        <v>30</v>
      </c>
    </row>
    <row r="734" spans="1:12" x14ac:dyDescent="0.25">
      <c r="A734" t="s">
        <v>1994</v>
      </c>
      <c r="B734" t="s">
        <v>2176</v>
      </c>
      <c r="C734" t="s">
        <v>492</v>
      </c>
      <c r="D734" t="s">
        <v>1724</v>
      </c>
      <c r="E734" t="s">
        <v>2177</v>
      </c>
      <c r="F734" t="s">
        <v>2178</v>
      </c>
      <c r="G734">
        <v>35100</v>
      </c>
      <c r="H734">
        <v>35100</v>
      </c>
      <c r="I734">
        <f t="shared" si="11"/>
        <v>0</v>
      </c>
      <c r="J734" t="s">
        <v>24</v>
      </c>
      <c r="K734" t="s">
        <v>24</v>
      </c>
      <c r="L734" t="s">
        <v>30</v>
      </c>
    </row>
    <row r="735" spans="1:12" x14ac:dyDescent="0.25">
      <c r="A735" t="s">
        <v>1994</v>
      </c>
      <c r="B735" t="s">
        <v>2179</v>
      </c>
      <c r="C735" t="s">
        <v>2180</v>
      </c>
      <c r="D735" t="s">
        <v>1724</v>
      </c>
      <c r="E735" t="s">
        <v>2175</v>
      </c>
      <c r="F735" t="s">
        <v>1366</v>
      </c>
      <c r="G735">
        <v>212.5</v>
      </c>
      <c r="H735">
        <v>212.5</v>
      </c>
      <c r="I735">
        <f t="shared" si="11"/>
        <v>0</v>
      </c>
      <c r="J735" t="s">
        <v>24</v>
      </c>
      <c r="K735" t="s">
        <v>24</v>
      </c>
      <c r="L735" t="s">
        <v>2026</v>
      </c>
    </row>
    <row r="736" spans="1:12" x14ac:dyDescent="0.25">
      <c r="A736" t="s">
        <v>1994</v>
      </c>
      <c r="B736" t="s">
        <v>2181</v>
      </c>
      <c r="C736" t="s">
        <v>2182</v>
      </c>
      <c r="D736" t="s">
        <v>1724</v>
      </c>
      <c r="E736" t="s">
        <v>2114</v>
      </c>
      <c r="F736" t="s">
        <v>1366</v>
      </c>
      <c r="G736">
        <v>90</v>
      </c>
      <c r="H736">
        <v>90</v>
      </c>
      <c r="I736">
        <f t="shared" si="11"/>
        <v>0</v>
      </c>
      <c r="J736" t="s">
        <v>24</v>
      </c>
      <c r="K736" t="s">
        <v>24</v>
      </c>
      <c r="L736" t="s">
        <v>2183</v>
      </c>
    </row>
    <row r="737" spans="1:12" x14ac:dyDescent="0.25">
      <c r="A737" t="s">
        <v>1994</v>
      </c>
      <c r="B737" t="s">
        <v>2184</v>
      </c>
      <c r="C737" t="s">
        <v>2185</v>
      </c>
      <c r="D737" t="s">
        <v>1724</v>
      </c>
      <c r="E737" t="s">
        <v>2114</v>
      </c>
      <c r="F737" t="s">
        <v>1366</v>
      </c>
      <c r="G737">
        <v>1070</v>
      </c>
      <c r="H737">
        <v>1070</v>
      </c>
      <c r="I737">
        <f t="shared" si="11"/>
        <v>0</v>
      </c>
      <c r="J737" t="s">
        <v>24</v>
      </c>
      <c r="K737" t="s">
        <v>24</v>
      </c>
      <c r="L737" t="s">
        <v>765</v>
      </c>
    </row>
    <row r="738" spans="1:12" x14ac:dyDescent="0.25">
      <c r="A738" t="s">
        <v>1994</v>
      </c>
      <c r="B738" t="s">
        <v>2186</v>
      </c>
      <c r="C738" t="s">
        <v>2187</v>
      </c>
      <c r="D738" t="s">
        <v>301</v>
      </c>
      <c r="E738" t="s">
        <v>2139</v>
      </c>
      <c r="F738" t="s">
        <v>1366</v>
      </c>
      <c r="G738">
        <v>4050</v>
      </c>
      <c r="H738">
        <v>2950</v>
      </c>
      <c r="I738">
        <f t="shared" si="11"/>
        <v>1100</v>
      </c>
      <c r="J738" t="s">
        <v>24</v>
      </c>
      <c r="K738" t="s">
        <v>24</v>
      </c>
      <c r="L738" t="s">
        <v>1672</v>
      </c>
    </row>
    <row r="739" spans="1:12" x14ac:dyDescent="0.25">
      <c r="A739" t="s">
        <v>1994</v>
      </c>
      <c r="B739" t="s">
        <v>2188</v>
      </c>
      <c r="C739" t="s">
        <v>2189</v>
      </c>
      <c r="D739" t="s">
        <v>1724</v>
      </c>
      <c r="E739" t="s">
        <v>2190</v>
      </c>
      <c r="F739" t="s">
        <v>1366</v>
      </c>
      <c r="G739">
        <v>10000</v>
      </c>
      <c r="H739">
        <v>10000</v>
      </c>
      <c r="I739">
        <f t="shared" si="11"/>
        <v>0</v>
      </c>
      <c r="J739" t="s">
        <v>24</v>
      </c>
      <c r="K739" t="s">
        <v>24</v>
      </c>
      <c r="L739" t="s">
        <v>2191</v>
      </c>
    </row>
    <row r="740" spans="1:12" x14ac:dyDescent="0.25">
      <c r="A740" t="s">
        <v>1994</v>
      </c>
      <c r="B740" t="s">
        <v>2192</v>
      </c>
      <c r="C740" t="s">
        <v>2193</v>
      </c>
      <c r="D740" t="s">
        <v>1724</v>
      </c>
      <c r="E740" t="s">
        <v>2139</v>
      </c>
      <c r="F740" t="s">
        <v>1386</v>
      </c>
      <c r="G740">
        <v>28342.85</v>
      </c>
      <c r="H740">
        <v>28342.85</v>
      </c>
      <c r="I740">
        <f t="shared" si="11"/>
        <v>0</v>
      </c>
      <c r="J740" t="s">
        <v>24</v>
      </c>
      <c r="K740" t="s">
        <v>24</v>
      </c>
      <c r="L740" t="s">
        <v>374</v>
      </c>
    </row>
    <row r="741" spans="1:12" x14ac:dyDescent="0.25">
      <c r="A741" t="s">
        <v>1994</v>
      </c>
      <c r="B741" t="s">
        <v>2194</v>
      </c>
      <c r="C741" t="s">
        <v>2195</v>
      </c>
      <c r="D741" t="s">
        <v>1724</v>
      </c>
      <c r="E741" t="s">
        <v>2139</v>
      </c>
      <c r="F741" t="s">
        <v>1386</v>
      </c>
      <c r="G741">
        <v>22780.95</v>
      </c>
      <c r="H741">
        <v>22780.95</v>
      </c>
      <c r="I741">
        <f t="shared" si="11"/>
        <v>0</v>
      </c>
      <c r="J741" t="s">
        <v>24</v>
      </c>
      <c r="K741" t="s">
        <v>24</v>
      </c>
      <c r="L741" t="s">
        <v>305</v>
      </c>
    </row>
    <row r="742" spans="1:12" x14ac:dyDescent="0.25">
      <c r="A742" t="s">
        <v>1994</v>
      </c>
      <c r="B742" t="s">
        <v>2196</v>
      </c>
      <c r="C742" t="s">
        <v>2197</v>
      </c>
      <c r="D742" t="s">
        <v>1724</v>
      </c>
      <c r="E742" t="s">
        <v>2139</v>
      </c>
      <c r="F742" t="s">
        <v>1386</v>
      </c>
      <c r="G742">
        <v>7142.85</v>
      </c>
      <c r="H742">
        <v>2178.62</v>
      </c>
      <c r="I742">
        <f t="shared" si="11"/>
        <v>4964.2300000000005</v>
      </c>
      <c r="J742" t="s">
        <v>24</v>
      </c>
      <c r="K742" t="s">
        <v>24</v>
      </c>
      <c r="L742" t="s">
        <v>552</v>
      </c>
    </row>
    <row r="743" spans="1:12" x14ac:dyDescent="0.25">
      <c r="A743" t="s">
        <v>1994</v>
      </c>
      <c r="B743" t="s">
        <v>2198</v>
      </c>
      <c r="C743" t="s">
        <v>2199</v>
      </c>
      <c r="D743" t="s">
        <v>1724</v>
      </c>
      <c r="E743" t="s">
        <v>1917</v>
      </c>
      <c r="F743" t="s">
        <v>2093</v>
      </c>
      <c r="G743">
        <v>681.97</v>
      </c>
      <c r="H743">
        <v>681.97</v>
      </c>
      <c r="I743">
        <f t="shared" si="11"/>
        <v>0</v>
      </c>
      <c r="J743" t="s">
        <v>24</v>
      </c>
      <c r="K743" t="s">
        <v>24</v>
      </c>
      <c r="L743" t="s">
        <v>1401</v>
      </c>
    </row>
    <row r="744" spans="1:12" x14ac:dyDescent="0.25">
      <c r="A744" t="s">
        <v>1994</v>
      </c>
      <c r="B744" t="s">
        <v>2200</v>
      </c>
      <c r="C744" t="s">
        <v>2201</v>
      </c>
      <c r="D744" t="s">
        <v>1724</v>
      </c>
      <c r="E744" t="s">
        <v>2202</v>
      </c>
      <c r="F744" t="s">
        <v>2203</v>
      </c>
      <c r="G744">
        <v>39504.730000000003</v>
      </c>
      <c r="H744">
        <v>39504.730000000003</v>
      </c>
      <c r="I744">
        <f t="shared" si="11"/>
        <v>0</v>
      </c>
      <c r="J744" t="s">
        <v>24</v>
      </c>
      <c r="K744" t="s">
        <v>24</v>
      </c>
      <c r="L744" t="s">
        <v>685</v>
      </c>
    </row>
    <row r="745" spans="1:12" x14ac:dyDescent="0.25">
      <c r="A745" t="s">
        <v>1994</v>
      </c>
      <c r="B745" t="s">
        <v>2204</v>
      </c>
      <c r="C745" t="s">
        <v>2205</v>
      </c>
      <c r="D745" t="s">
        <v>1724</v>
      </c>
      <c r="E745" t="s">
        <v>2206</v>
      </c>
      <c r="F745" t="s">
        <v>1366</v>
      </c>
      <c r="G745">
        <v>471.5</v>
      </c>
      <c r="H745">
        <v>471.5</v>
      </c>
      <c r="I745">
        <f t="shared" si="11"/>
        <v>0</v>
      </c>
      <c r="J745" t="s">
        <v>24</v>
      </c>
      <c r="K745" t="s">
        <v>24</v>
      </c>
      <c r="L745" t="s">
        <v>2022</v>
      </c>
    </row>
    <row r="746" spans="1:12" x14ac:dyDescent="0.25">
      <c r="A746" t="s">
        <v>1994</v>
      </c>
      <c r="B746" t="s">
        <v>2207</v>
      </c>
      <c r="C746" t="s">
        <v>2208</v>
      </c>
      <c r="D746" t="s">
        <v>1724</v>
      </c>
      <c r="E746" t="s">
        <v>2206</v>
      </c>
      <c r="F746" t="s">
        <v>1366</v>
      </c>
      <c r="G746">
        <v>1439</v>
      </c>
      <c r="H746">
        <v>1439</v>
      </c>
      <c r="I746">
        <f t="shared" si="11"/>
        <v>0</v>
      </c>
      <c r="J746" t="s">
        <v>24</v>
      </c>
      <c r="K746" t="s">
        <v>24</v>
      </c>
      <c r="L746" t="s">
        <v>1775</v>
      </c>
    </row>
    <row r="747" spans="1:12" x14ac:dyDescent="0.25">
      <c r="A747" t="s">
        <v>1994</v>
      </c>
      <c r="B747" t="s">
        <v>2209</v>
      </c>
      <c r="C747" t="s">
        <v>2210</v>
      </c>
      <c r="D747" t="s">
        <v>1724</v>
      </c>
      <c r="E747" t="s">
        <v>2206</v>
      </c>
      <c r="F747" t="s">
        <v>1366</v>
      </c>
      <c r="G747">
        <v>2550</v>
      </c>
      <c r="H747">
        <v>2550</v>
      </c>
      <c r="I747">
        <f t="shared" si="11"/>
        <v>0</v>
      </c>
      <c r="J747" t="s">
        <v>24</v>
      </c>
      <c r="K747" t="s">
        <v>24</v>
      </c>
      <c r="L747" t="s">
        <v>1037</v>
      </c>
    </row>
    <row r="748" spans="1:12" x14ac:dyDescent="0.25">
      <c r="A748" t="s">
        <v>1994</v>
      </c>
      <c r="B748" t="s">
        <v>2211</v>
      </c>
      <c r="C748" t="s">
        <v>2212</v>
      </c>
      <c r="D748" t="s">
        <v>1724</v>
      </c>
      <c r="E748" t="s">
        <v>2213</v>
      </c>
      <c r="F748" t="s">
        <v>1398</v>
      </c>
      <c r="G748">
        <v>160</v>
      </c>
      <c r="H748">
        <v>160</v>
      </c>
      <c r="I748">
        <f t="shared" si="11"/>
        <v>0</v>
      </c>
      <c r="J748" t="s">
        <v>24</v>
      </c>
      <c r="K748" t="s">
        <v>24</v>
      </c>
      <c r="L748" t="s">
        <v>1352</v>
      </c>
    </row>
    <row r="749" spans="1:12" x14ac:dyDescent="0.25">
      <c r="A749" t="s">
        <v>1994</v>
      </c>
      <c r="B749" t="s">
        <v>2214</v>
      </c>
      <c r="C749" t="s">
        <v>2215</v>
      </c>
      <c r="D749" t="s">
        <v>1724</v>
      </c>
      <c r="E749" t="s">
        <v>2213</v>
      </c>
      <c r="F749" t="s">
        <v>1386</v>
      </c>
      <c r="G749">
        <v>750</v>
      </c>
      <c r="H749">
        <v>569.1</v>
      </c>
      <c r="I749">
        <f t="shared" si="11"/>
        <v>180.89999999999998</v>
      </c>
      <c r="J749" t="s">
        <v>24</v>
      </c>
      <c r="K749" t="s">
        <v>24</v>
      </c>
      <c r="L749" t="s">
        <v>1628</v>
      </c>
    </row>
    <row r="750" spans="1:12" x14ac:dyDescent="0.25">
      <c r="A750" t="s">
        <v>1994</v>
      </c>
      <c r="B750" t="s">
        <v>2216</v>
      </c>
      <c r="C750" t="s">
        <v>2217</v>
      </c>
      <c r="D750" t="s">
        <v>1724</v>
      </c>
      <c r="E750" t="s">
        <v>2213</v>
      </c>
      <c r="F750" t="s">
        <v>1386</v>
      </c>
      <c r="G750">
        <v>400</v>
      </c>
      <c r="H750">
        <v>400</v>
      </c>
      <c r="I750">
        <f t="shared" si="11"/>
        <v>0</v>
      </c>
      <c r="J750" t="s">
        <v>24</v>
      </c>
      <c r="K750" t="s">
        <v>24</v>
      </c>
      <c r="L750" t="s">
        <v>841</v>
      </c>
    </row>
    <row r="751" spans="1:12" x14ac:dyDescent="0.25">
      <c r="A751" t="s">
        <v>1994</v>
      </c>
      <c r="B751" t="s">
        <v>2218</v>
      </c>
      <c r="C751" t="s">
        <v>2219</v>
      </c>
      <c r="D751" t="s">
        <v>1724</v>
      </c>
      <c r="E751" t="s">
        <v>2213</v>
      </c>
      <c r="F751" t="s">
        <v>1398</v>
      </c>
      <c r="G751">
        <v>1400</v>
      </c>
      <c r="H751">
        <v>1400</v>
      </c>
      <c r="I751">
        <f t="shared" si="11"/>
        <v>0</v>
      </c>
      <c r="J751" t="s">
        <v>24</v>
      </c>
      <c r="K751" t="s">
        <v>24</v>
      </c>
      <c r="L751" t="s">
        <v>462</v>
      </c>
    </row>
    <row r="752" spans="1:12" x14ac:dyDescent="0.25">
      <c r="A752" t="s">
        <v>1994</v>
      </c>
      <c r="B752" t="s">
        <v>2220</v>
      </c>
      <c r="C752" t="s">
        <v>2221</v>
      </c>
      <c r="D752" t="s">
        <v>1724</v>
      </c>
      <c r="E752" t="s">
        <v>2222</v>
      </c>
      <c r="F752" t="s">
        <v>1398</v>
      </c>
      <c r="G752">
        <v>11407.34</v>
      </c>
      <c r="H752">
        <v>1695.45</v>
      </c>
      <c r="I752">
        <f t="shared" si="11"/>
        <v>9711.89</v>
      </c>
      <c r="J752" t="s">
        <v>24</v>
      </c>
      <c r="K752" t="s">
        <v>24</v>
      </c>
      <c r="L752" t="s">
        <v>380</v>
      </c>
    </row>
    <row r="753" spans="1:12" x14ac:dyDescent="0.25">
      <c r="A753" t="s">
        <v>1994</v>
      </c>
      <c r="B753" t="s">
        <v>2223</v>
      </c>
      <c r="C753" t="s">
        <v>2224</v>
      </c>
      <c r="D753" t="s">
        <v>1724</v>
      </c>
      <c r="E753" t="s">
        <v>2222</v>
      </c>
      <c r="F753" t="s">
        <v>1386</v>
      </c>
      <c r="G753">
        <v>14173.76</v>
      </c>
      <c r="H753">
        <v>13118.77</v>
      </c>
      <c r="I753">
        <f t="shared" si="11"/>
        <v>1054.9899999999998</v>
      </c>
      <c r="J753" t="s">
        <v>24</v>
      </c>
      <c r="K753" t="s">
        <v>24</v>
      </c>
      <c r="L753" t="s">
        <v>1152</v>
      </c>
    </row>
    <row r="754" spans="1:12" x14ac:dyDescent="0.25">
      <c r="A754" t="s">
        <v>1994</v>
      </c>
      <c r="B754" t="s">
        <v>2225</v>
      </c>
      <c r="C754" t="s">
        <v>2226</v>
      </c>
      <c r="D754" t="s">
        <v>1724</v>
      </c>
      <c r="E754" t="s">
        <v>2227</v>
      </c>
      <c r="F754" t="s">
        <v>1398</v>
      </c>
      <c r="G754">
        <v>3514</v>
      </c>
      <c r="H754">
        <v>3514</v>
      </c>
      <c r="I754">
        <f t="shared" si="11"/>
        <v>0</v>
      </c>
      <c r="J754" t="s">
        <v>24</v>
      </c>
      <c r="K754" t="s">
        <v>24</v>
      </c>
      <c r="L754" t="s">
        <v>1345</v>
      </c>
    </row>
    <row r="755" spans="1:12" x14ac:dyDescent="0.25">
      <c r="A755" t="s">
        <v>1994</v>
      </c>
      <c r="B755" t="s">
        <v>2228</v>
      </c>
      <c r="C755" t="s">
        <v>2229</v>
      </c>
      <c r="D755" t="s">
        <v>1724</v>
      </c>
      <c r="E755" t="s">
        <v>2230</v>
      </c>
      <c r="F755" t="s">
        <v>1366</v>
      </c>
      <c r="G755">
        <v>500</v>
      </c>
      <c r="H755">
        <v>500</v>
      </c>
      <c r="I755">
        <f t="shared" si="11"/>
        <v>0</v>
      </c>
      <c r="J755" t="s">
        <v>24</v>
      </c>
      <c r="K755" t="s">
        <v>24</v>
      </c>
      <c r="L755" t="s">
        <v>857</v>
      </c>
    </row>
    <row r="756" spans="1:12" x14ac:dyDescent="0.25">
      <c r="A756" t="s">
        <v>1994</v>
      </c>
      <c r="B756" t="s">
        <v>2231</v>
      </c>
      <c r="C756" t="s">
        <v>492</v>
      </c>
      <c r="D756" t="s">
        <v>1724</v>
      </c>
      <c r="E756" t="s">
        <v>2117</v>
      </c>
      <c r="F756" t="s">
        <v>1386</v>
      </c>
      <c r="G756">
        <v>14400</v>
      </c>
      <c r="H756">
        <v>14400</v>
      </c>
      <c r="I756">
        <f t="shared" si="11"/>
        <v>0</v>
      </c>
      <c r="J756" t="s">
        <v>24</v>
      </c>
      <c r="K756" t="s">
        <v>24</v>
      </c>
      <c r="L756" t="s">
        <v>394</v>
      </c>
    </row>
    <row r="757" spans="1:12" x14ac:dyDescent="0.25">
      <c r="A757" t="s">
        <v>1994</v>
      </c>
      <c r="B757" t="s">
        <v>2232</v>
      </c>
      <c r="C757" t="s">
        <v>492</v>
      </c>
      <c r="D757" t="s">
        <v>1724</v>
      </c>
      <c r="E757" t="s">
        <v>2117</v>
      </c>
      <c r="F757" t="s">
        <v>1386</v>
      </c>
      <c r="G757">
        <v>14280</v>
      </c>
      <c r="H757">
        <v>14565.6</v>
      </c>
      <c r="I757">
        <f t="shared" si="11"/>
        <v>-285.60000000000036</v>
      </c>
      <c r="J757" t="s">
        <v>24</v>
      </c>
      <c r="K757" t="s">
        <v>24</v>
      </c>
      <c r="L757" t="s">
        <v>2233</v>
      </c>
    </row>
    <row r="758" spans="1:12" x14ac:dyDescent="0.25">
      <c r="A758" t="s">
        <v>1994</v>
      </c>
      <c r="B758" t="s">
        <v>2234</v>
      </c>
      <c r="C758" t="s">
        <v>2235</v>
      </c>
      <c r="D758" t="s">
        <v>1724</v>
      </c>
      <c r="E758" t="s">
        <v>2236</v>
      </c>
      <c r="F758" t="s">
        <v>1386</v>
      </c>
      <c r="G758">
        <v>22000</v>
      </c>
      <c r="H758">
        <v>21127.26</v>
      </c>
      <c r="I758">
        <f t="shared" si="11"/>
        <v>872.7400000000016</v>
      </c>
      <c r="J758" t="s">
        <v>24</v>
      </c>
      <c r="K758" t="s">
        <v>24</v>
      </c>
      <c r="L758" t="s">
        <v>488</v>
      </c>
    </row>
    <row r="759" spans="1:12" x14ac:dyDescent="0.25">
      <c r="A759" t="s">
        <v>1994</v>
      </c>
      <c r="B759" t="s">
        <v>2237</v>
      </c>
      <c r="C759" t="s">
        <v>2238</v>
      </c>
      <c r="D759" t="s">
        <v>1724</v>
      </c>
      <c r="E759" t="s">
        <v>2236</v>
      </c>
      <c r="F759" t="s">
        <v>1386</v>
      </c>
      <c r="G759">
        <v>12000</v>
      </c>
      <c r="H759">
        <v>12000</v>
      </c>
      <c r="I759">
        <f t="shared" si="11"/>
        <v>0</v>
      </c>
      <c r="J759" t="s">
        <v>24</v>
      </c>
      <c r="K759" t="s">
        <v>24</v>
      </c>
      <c r="L759" t="s">
        <v>488</v>
      </c>
    </row>
    <row r="760" spans="1:12" x14ac:dyDescent="0.25">
      <c r="A760" t="s">
        <v>1994</v>
      </c>
      <c r="B760" t="s">
        <v>2239</v>
      </c>
      <c r="C760" t="s">
        <v>2240</v>
      </c>
      <c r="D760" t="s">
        <v>1724</v>
      </c>
      <c r="E760" t="s">
        <v>2241</v>
      </c>
      <c r="F760" t="s">
        <v>2140</v>
      </c>
      <c r="G760">
        <v>35000</v>
      </c>
      <c r="H760">
        <v>29850</v>
      </c>
      <c r="I760">
        <f t="shared" si="11"/>
        <v>5150</v>
      </c>
      <c r="J760" t="s">
        <v>24</v>
      </c>
      <c r="K760" t="s">
        <v>24</v>
      </c>
      <c r="L760" t="s">
        <v>2242</v>
      </c>
    </row>
    <row r="761" spans="1:12" x14ac:dyDescent="0.25">
      <c r="A761" t="s">
        <v>1994</v>
      </c>
      <c r="B761" t="s">
        <v>2243</v>
      </c>
      <c r="C761" t="s">
        <v>492</v>
      </c>
      <c r="D761" t="s">
        <v>1724</v>
      </c>
      <c r="E761" t="s">
        <v>2244</v>
      </c>
      <c r="F761" t="s">
        <v>2245</v>
      </c>
      <c r="G761">
        <v>960</v>
      </c>
      <c r="H761">
        <v>960</v>
      </c>
      <c r="I761">
        <f t="shared" si="11"/>
        <v>0</v>
      </c>
      <c r="J761" t="s">
        <v>24</v>
      </c>
      <c r="K761" t="s">
        <v>24</v>
      </c>
      <c r="L761" t="s">
        <v>30</v>
      </c>
    </row>
    <row r="762" spans="1:12" x14ac:dyDescent="0.25">
      <c r="A762" t="s">
        <v>1994</v>
      </c>
      <c r="B762" t="s">
        <v>2246</v>
      </c>
      <c r="C762" t="s">
        <v>492</v>
      </c>
      <c r="D762" t="s">
        <v>1724</v>
      </c>
      <c r="E762" t="s">
        <v>2244</v>
      </c>
      <c r="F762" t="s">
        <v>2247</v>
      </c>
      <c r="G762">
        <v>4740</v>
      </c>
      <c r="H762">
        <v>4740</v>
      </c>
      <c r="I762">
        <f t="shared" si="11"/>
        <v>0</v>
      </c>
      <c r="J762" t="s">
        <v>24</v>
      </c>
      <c r="K762" t="s">
        <v>24</v>
      </c>
      <c r="L762" t="s">
        <v>30</v>
      </c>
    </row>
    <row r="763" spans="1:12" x14ac:dyDescent="0.25">
      <c r="A763" t="s">
        <v>1994</v>
      </c>
      <c r="B763" t="s">
        <v>2248</v>
      </c>
      <c r="C763" t="s">
        <v>492</v>
      </c>
      <c r="D763" t="s">
        <v>1724</v>
      </c>
      <c r="E763" t="s">
        <v>2249</v>
      </c>
      <c r="F763" t="s">
        <v>2250</v>
      </c>
      <c r="G763">
        <v>25116</v>
      </c>
      <c r="H763">
        <v>25116</v>
      </c>
      <c r="I763">
        <f t="shared" si="11"/>
        <v>0</v>
      </c>
      <c r="J763" t="s">
        <v>24</v>
      </c>
      <c r="K763" t="s">
        <v>24</v>
      </c>
      <c r="L763" t="s">
        <v>30</v>
      </c>
    </row>
    <row r="764" spans="1:12" x14ac:dyDescent="0.25">
      <c r="A764" t="s">
        <v>1994</v>
      </c>
      <c r="B764" t="s">
        <v>2251</v>
      </c>
      <c r="C764" t="s">
        <v>2252</v>
      </c>
      <c r="D764" t="s">
        <v>1724</v>
      </c>
      <c r="E764" t="s">
        <v>2253</v>
      </c>
      <c r="F764" t="s">
        <v>1398</v>
      </c>
      <c r="G764">
        <v>1617</v>
      </c>
      <c r="H764">
        <v>882</v>
      </c>
      <c r="I764">
        <f t="shared" si="11"/>
        <v>735</v>
      </c>
      <c r="J764" t="s">
        <v>24</v>
      </c>
      <c r="K764" t="s">
        <v>24</v>
      </c>
      <c r="L764" t="s">
        <v>386</v>
      </c>
    </row>
    <row r="765" spans="1:12" x14ac:dyDescent="0.25">
      <c r="A765" t="s">
        <v>1994</v>
      </c>
      <c r="B765" t="s">
        <v>2254</v>
      </c>
      <c r="C765" t="s">
        <v>492</v>
      </c>
      <c r="D765" t="s">
        <v>1724</v>
      </c>
      <c r="E765" t="s">
        <v>2255</v>
      </c>
      <c r="F765" t="s">
        <v>2256</v>
      </c>
      <c r="G765">
        <v>540</v>
      </c>
      <c r="H765">
        <v>540</v>
      </c>
      <c r="I765">
        <f t="shared" si="11"/>
        <v>0</v>
      </c>
      <c r="J765" t="s">
        <v>24</v>
      </c>
      <c r="K765" t="s">
        <v>24</v>
      </c>
      <c r="L765" t="s">
        <v>525</v>
      </c>
    </row>
    <row r="766" spans="1:12" x14ac:dyDescent="0.25">
      <c r="A766" t="s">
        <v>1994</v>
      </c>
      <c r="B766" t="s">
        <v>2257</v>
      </c>
      <c r="C766" t="s">
        <v>2258</v>
      </c>
      <c r="D766" t="s">
        <v>1724</v>
      </c>
      <c r="E766" t="s">
        <v>2255</v>
      </c>
      <c r="F766" t="s">
        <v>1398</v>
      </c>
      <c r="G766">
        <v>0</v>
      </c>
      <c r="H766">
        <v>0</v>
      </c>
      <c r="I766">
        <f t="shared" si="11"/>
        <v>0</v>
      </c>
      <c r="J766" t="s">
        <v>24</v>
      </c>
      <c r="K766" t="s">
        <v>24</v>
      </c>
      <c r="L766" t="s">
        <v>1948</v>
      </c>
    </row>
    <row r="767" spans="1:12" x14ac:dyDescent="0.25">
      <c r="A767" t="s">
        <v>1994</v>
      </c>
      <c r="B767" t="s">
        <v>2259</v>
      </c>
      <c r="C767" t="s">
        <v>2260</v>
      </c>
      <c r="D767" t="s">
        <v>1724</v>
      </c>
      <c r="E767" t="s">
        <v>2261</v>
      </c>
      <c r="F767" t="s">
        <v>1386</v>
      </c>
      <c r="G767">
        <v>2850</v>
      </c>
      <c r="H767">
        <v>2850</v>
      </c>
      <c r="I767">
        <f t="shared" si="11"/>
        <v>0</v>
      </c>
      <c r="J767" t="s">
        <v>24</v>
      </c>
      <c r="K767" t="s">
        <v>24</v>
      </c>
      <c r="L767" t="s">
        <v>2262</v>
      </c>
    </row>
    <row r="768" spans="1:12" x14ac:dyDescent="0.25">
      <c r="A768" t="s">
        <v>1994</v>
      </c>
      <c r="B768" t="s">
        <v>2263</v>
      </c>
      <c r="C768" t="s">
        <v>2264</v>
      </c>
      <c r="D768" t="s">
        <v>1724</v>
      </c>
      <c r="E768" t="s">
        <v>2265</v>
      </c>
      <c r="F768" t="s">
        <v>1386</v>
      </c>
      <c r="G768">
        <v>2000</v>
      </c>
      <c r="H768">
        <v>2000</v>
      </c>
      <c r="I768">
        <f t="shared" si="11"/>
        <v>0</v>
      </c>
      <c r="J768" t="s">
        <v>24</v>
      </c>
      <c r="K768" t="s">
        <v>24</v>
      </c>
      <c r="L768" t="s">
        <v>2266</v>
      </c>
    </row>
    <row r="769" spans="1:12" x14ac:dyDescent="0.25">
      <c r="A769" t="s">
        <v>1994</v>
      </c>
      <c r="B769" t="s">
        <v>2267</v>
      </c>
      <c r="C769" t="s">
        <v>2268</v>
      </c>
      <c r="D769" t="s">
        <v>1724</v>
      </c>
      <c r="E769" t="s">
        <v>2269</v>
      </c>
      <c r="F769" t="s">
        <v>1386</v>
      </c>
      <c r="G769">
        <v>35238.1</v>
      </c>
      <c r="H769">
        <v>35238.1</v>
      </c>
      <c r="I769">
        <f t="shared" si="11"/>
        <v>0</v>
      </c>
      <c r="J769" t="s">
        <v>24</v>
      </c>
      <c r="K769" t="s">
        <v>24</v>
      </c>
      <c r="L769" t="s">
        <v>374</v>
      </c>
    </row>
    <row r="770" spans="1:12" x14ac:dyDescent="0.25">
      <c r="A770" t="s">
        <v>1994</v>
      </c>
      <c r="B770" t="s">
        <v>2270</v>
      </c>
      <c r="C770" t="s">
        <v>2271</v>
      </c>
      <c r="D770" t="s">
        <v>1724</v>
      </c>
      <c r="E770" t="s">
        <v>2272</v>
      </c>
      <c r="F770" t="s">
        <v>1366</v>
      </c>
      <c r="G770">
        <v>500</v>
      </c>
      <c r="H770">
        <v>610</v>
      </c>
      <c r="I770">
        <f t="shared" si="11"/>
        <v>-110</v>
      </c>
      <c r="J770" t="s">
        <v>24</v>
      </c>
      <c r="K770" t="s">
        <v>24</v>
      </c>
      <c r="L770" t="s">
        <v>1958</v>
      </c>
    </row>
    <row r="771" spans="1:12" x14ac:dyDescent="0.25">
      <c r="A771" t="s">
        <v>1994</v>
      </c>
      <c r="B771" t="s">
        <v>2273</v>
      </c>
      <c r="C771" t="s">
        <v>2274</v>
      </c>
      <c r="D771" t="s">
        <v>1724</v>
      </c>
      <c r="E771" t="s">
        <v>2272</v>
      </c>
      <c r="F771" t="s">
        <v>1386</v>
      </c>
      <c r="G771">
        <v>500</v>
      </c>
      <c r="H771">
        <v>610</v>
      </c>
      <c r="I771">
        <f t="shared" ref="I771:I834" si="12">G771-H771</f>
        <v>-110</v>
      </c>
      <c r="J771" t="s">
        <v>24</v>
      </c>
      <c r="K771" t="s">
        <v>24</v>
      </c>
      <c r="L771" t="s">
        <v>1961</v>
      </c>
    </row>
    <row r="772" spans="1:12" x14ac:dyDescent="0.25">
      <c r="A772" t="s">
        <v>1994</v>
      </c>
      <c r="B772" t="s">
        <v>2275</v>
      </c>
      <c r="C772" t="s">
        <v>2189</v>
      </c>
      <c r="D772" t="s">
        <v>1724</v>
      </c>
      <c r="E772" t="s">
        <v>2276</v>
      </c>
      <c r="F772" t="s">
        <v>1366</v>
      </c>
      <c r="G772">
        <v>3050</v>
      </c>
      <c r="H772">
        <v>3047</v>
      </c>
      <c r="I772">
        <f t="shared" si="12"/>
        <v>3</v>
      </c>
      <c r="J772" t="s">
        <v>24</v>
      </c>
      <c r="K772" t="s">
        <v>24</v>
      </c>
      <c r="L772" t="s">
        <v>2191</v>
      </c>
    </row>
    <row r="773" spans="1:12" x14ac:dyDescent="0.25">
      <c r="A773" t="s">
        <v>1994</v>
      </c>
      <c r="B773" t="s">
        <v>2277</v>
      </c>
      <c r="C773" t="s">
        <v>2278</v>
      </c>
      <c r="D773" t="s">
        <v>1724</v>
      </c>
      <c r="E773" t="s">
        <v>2279</v>
      </c>
      <c r="F773" t="s">
        <v>1366</v>
      </c>
      <c r="G773">
        <v>3000</v>
      </c>
      <c r="H773">
        <v>3000</v>
      </c>
      <c r="I773">
        <f t="shared" si="12"/>
        <v>0</v>
      </c>
      <c r="J773" t="s">
        <v>24</v>
      </c>
      <c r="K773" t="s">
        <v>24</v>
      </c>
      <c r="L773" t="s">
        <v>2044</v>
      </c>
    </row>
    <row r="774" spans="1:12" x14ac:dyDescent="0.25">
      <c r="A774" t="s">
        <v>1994</v>
      </c>
      <c r="B774" t="s">
        <v>2280</v>
      </c>
      <c r="C774" t="s">
        <v>2281</v>
      </c>
      <c r="D774" t="s">
        <v>1992</v>
      </c>
      <c r="E774" t="s">
        <v>1917</v>
      </c>
      <c r="F774" s="2">
        <v>46022</v>
      </c>
      <c r="G774">
        <v>138907.53</v>
      </c>
      <c r="H774">
        <v>127098.26</v>
      </c>
      <c r="I774">
        <f t="shared" si="12"/>
        <v>11809.270000000004</v>
      </c>
      <c r="J774" t="s">
        <v>24</v>
      </c>
      <c r="K774" t="s">
        <v>24</v>
      </c>
      <c r="L774" t="s">
        <v>56</v>
      </c>
    </row>
    <row r="775" spans="1:12" x14ac:dyDescent="0.25">
      <c r="A775" t="s">
        <v>1994</v>
      </c>
      <c r="B775" t="s">
        <v>2282</v>
      </c>
      <c r="C775" t="s">
        <v>2283</v>
      </c>
      <c r="D775" t="s">
        <v>1992</v>
      </c>
      <c r="E775" t="s">
        <v>2087</v>
      </c>
      <c r="F775" t="s">
        <v>2140</v>
      </c>
      <c r="G775">
        <v>345000</v>
      </c>
      <c r="H775">
        <v>290066.40000000002</v>
      </c>
      <c r="I775">
        <f t="shared" si="12"/>
        <v>54933.599999999977</v>
      </c>
      <c r="J775" t="s">
        <v>24</v>
      </c>
      <c r="K775" t="s">
        <v>24</v>
      </c>
      <c r="L775" t="s">
        <v>305</v>
      </c>
    </row>
    <row r="776" spans="1:12" x14ac:dyDescent="0.25">
      <c r="A776" t="s">
        <v>2284</v>
      </c>
      <c r="B776" t="s">
        <v>2285</v>
      </c>
      <c r="C776" t="s">
        <v>2286</v>
      </c>
      <c r="D776" t="s">
        <v>1724</v>
      </c>
      <c r="E776" t="s">
        <v>2287</v>
      </c>
      <c r="F776" t="s">
        <v>1386</v>
      </c>
      <c r="G776">
        <v>856.8</v>
      </c>
      <c r="H776">
        <v>856.8</v>
      </c>
      <c r="I776">
        <f t="shared" si="12"/>
        <v>0</v>
      </c>
      <c r="J776" t="s">
        <v>24</v>
      </c>
      <c r="K776" t="s">
        <v>24</v>
      </c>
      <c r="L776" t="s">
        <v>2191</v>
      </c>
    </row>
    <row r="777" spans="1:12" x14ac:dyDescent="0.25">
      <c r="A777" t="s">
        <v>2284</v>
      </c>
      <c r="B777" t="s">
        <v>2288</v>
      </c>
      <c r="C777" t="s">
        <v>2289</v>
      </c>
      <c r="D777" t="s">
        <v>1724</v>
      </c>
      <c r="E777" t="s">
        <v>2290</v>
      </c>
      <c r="F777" t="s">
        <v>1386</v>
      </c>
      <c r="G777">
        <v>6221</v>
      </c>
      <c r="H777">
        <v>6221</v>
      </c>
      <c r="I777">
        <f t="shared" si="12"/>
        <v>0</v>
      </c>
      <c r="J777" t="s">
        <v>24</v>
      </c>
      <c r="K777" t="s">
        <v>24</v>
      </c>
      <c r="L777" t="s">
        <v>1067</v>
      </c>
    </row>
    <row r="778" spans="1:12" x14ac:dyDescent="0.25">
      <c r="A778" t="s">
        <v>2284</v>
      </c>
      <c r="B778" t="s">
        <v>2291</v>
      </c>
      <c r="C778" t="s">
        <v>2292</v>
      </c>
      <c r="D778" t="s">
        <v>1724</v>
      </c>
      <c r="E778" t="s">
        <v>2290</v>
      </c>
      <c r="F778" t="s">
        <v>1398</v>
      </c>
      <c r="G778">
        <v>19535.55</v>
      </c>
      <c r="H778">
        <v>17696.91</v>
      </c>
      <c r="I778">
        <f t="shared" si="12"/>
        <v>1838.6399999999994</v>
      </c>
      <c r="J778" t="s">
        <v>24</v>
      </c>
      <c r="K778" t="s">
        <v>24</v>
      </c>
      <c r="L778" t="s">
        <v>128</v>
      </c>
    </row>
    <row r="779" spans="1:12" x14ac:dyDescent="0.25">
      <c r="A779" t="s">
        <v>2284</v>
      </c>
      <c r="B779" t="s">
        <v>2293</v>
      </c>
      <c r="C779" t="s">
        <v>2294</v>
      </c>
      <c r="D779" t="s">
        <v>1724</v>
      </c>
      <c r="E779" t="s">
        <v>2295</v>
      </c>
      <c r="F779" t="s">
        <v>1386</v>
      </c>
      <c r="G779">
        <v>6460.33</v>
      </c>
      <c r="H779">
        <v>6460.33</v>
      </c>
      <c r="I779">
        <f t="shared" si="12"/>
        <v>0</v>
      </c>
      <c r="J779" t="s">
        <v>24</v>
      </c>
      <c r="K779" t="s">
        <v>24</v>
      </c>
      <c r="L779" t="s">
        <v>403</v>
      </c>
    </row>
    <row r="780" spans="1:12" x14ac:dyDescent="0.25">
      <c r="A780" t="s">
        <v>2284</v>
      </c>
      <c r="B780" t="s">
        <v>2296</v>
      </c>
      <c r="C780" t="s">
        <v>2297</v>
      </c>
      <c r="D780" t="s">
        <v>1724</v>
      </c>
      <c r="E780" t="s">
        <v>2295</v>
      </c>
      <c r="F780" t="s">
        <v>2140</v>
      </c>
      <c r="G780">
        <v>1006.5</v>
      </c>
      <c r="H780">
        <v>810</v>
      </c>
      <c r="I780">
        <f t="shared" si="12"/>
        <v>196.5</v>
      </c>
      <c r="J780" t="s">
        <v>24</v>
      </c>
      <c r="K780" t="s">
        <v>24</v>
      </c>
      <c r="L780" t="s">
        <v>266</v>
      </c>
    </row>
    <row r="781" spans="1:12" x14ac:dyDescent="0.25">
      <c r="A781" t="s">
        <v>2284</v>
      </c>
      <c r="B781" t="s">
        <v>2298</v>
      </c>
      <c r="C781" t="s">
        <v>2299</v>
      </c>
      <c r="D781" t="s">
        <v>1724</v>
      </c>
      <c r="E781" t="s">
        <v>2300</v>
      </c>
      <c r="F781" t="s">
        <v>1386</v>
      </c>
      <c r="G781">
        <v>1795</v>
      </c>
      <c r="H781">
        <v>1795</v>
      </c>
      <c r="I781">
        <f t="shared" si="12"/>
        <v>0</v>
      </c>
      <c r="J781" t="s">
        <v>24</v>
      </c>
      <c r="K781" t="s">
        <v>24</v>
      </c>
      <c r="L781" t="s">
        <v>515</v>
      </c>
    </row>
    <row r="782" spans="1:12" x14ac:dyDescent="0.25">
      <c r="A782" t="s">
        <v>2284</v>
      </c>
      <c r="B782" t="s">
        <v>2301</v>
      </c>
      <c r="C782" t="s">
        <v>2302</v>
      </c>
      <c r="D782" t="s">
        <v>1724</v>
      </c>
      <c r="E782" t="s">
        <v>2300</v>
      </c>
      <c r="F782" t="s">
        <v>1386</v>
      </c>
      <c r="G782">
        <v>7400</v>
      </c>
      <c r="H782">
        <v>7687.5</v>
      </c>
      <c r="I782">
        <f t="shared" si="12"/>
        <v>-287.5</v>
      </c>
      <c r="J782" t="s">
        <v>24</v>
      </c>
      <c r="K782" t="s">
        <v>24</v>
      </c>
      <c r="L782" t="s">
        <v>204</v>
      </c>
    </row>
    <row r="783" spans="1:12" x14ac:dyDescent="0.25">
      <c r="A783" t="s">
        <v>2284</v>
      </c>
      <c r="B783" t="s">
        <v>2303</v>
      </c>
      <c r="C783" t="s">
        <v>2304</v>
      </c>
      <c r="D783" t="s">
        <v>1724</v>
      </c>
      <c r="E783" t="s">
        <v>2305</v>
      </c>
      <c r="F783" t="s">
        <v>1386</v>
      </c>
      <c r="G783">
        <v>2081.8000000000002</v>
      </c>
      <c r="H783">
        <v>1390.64</v>
      </c>
      <c r="I783">
        <f t="shared" si="12"/>
        <v>691.16000000000008</v>
      </c>
      <c r="J783" t="s">
        <v>24</v>
      </c>
      <c r="K783" t="s">
        <v>24</v>
      </c>
      <c r="L783" t="s">
        <v>998</v>
      </c>
    </row>
    <row r="784" spans="1:12" x14ac:dyDescent="0.25">
      <c r="A784" t="s">
        <v>2284</v>
      </c>
      <c r="B784" t="s">
        <v>2306</v>
      </c>
      <c r="C784" t="s">
        <v>2304</v>
      </c>
      <c r="D784" t="s">
        <v>1724</v>
      </c>
      <c r="E784" t="s">
        <v>2307</v>
      </c>
      <c r="F784" t="s">
        <v>1386</v>
      </c>
      <c r="G784">
        <v>6885.25</v>
      </c>
      <c r="H784">
        <v>3494.59</v>
      </c>
      <c r="I784">
        <f t="shared" si="12"/>
        <v>3390.66</v>
      </c>
      <c r="J784" t="s">
        <v>24</v>
      </c>
      <c r="K784" t="s">
        <v>24</v>
      </c>
      <c r="L784" t="s">
        <v>2308</v>
      </c>
    </row>
    <row r="785" spans="1:12" x14ac:dyDescent="0.25">
      <c r="A785" t="s">
        <v>2284</v>
      </c>
      <c r="B785" t="s">
        <v>2309</v>
      </c>
      <c r="C785" t="s">
        <v>2304</v>
      </c>
      <c r="D785" t="s">
        <v>1724</v>
      </c>
      <c r="E785" t="s">
        <v>2305</v>
      </c>
      <c r="F785" t="s">
        <v>1386</v>
      </c>
      <c r="G785">
        <v>6060</v>
      </c>
      <c r="H785">
        <v>4040</v>
      </c>
      <c r="I785">
        <f t="shared" si="12"/>
        <v>2020</v>
      </c>
      <c r="J785" t="s">
        <v>24</v>
      </c>
      <c r="K785" t="s">
        <v>24</v>
      </c>
      <c r="L785" t="s">
        <v>1377</v>
      </c>
    </row>
    <row r="786" spans="1:12" x14ac:dyDescent="0.25">
      <c r="A786" t="s">
        <v>2284</v>
      </c>
      <c r="B786" t="s">
        <v>2310</v>
      </c>
      <c r="C786" t="s">
        <v>2311</v>
      </c>
      <c r="D786" t="s">
        <v>1724</v>
      </c>
      <c r="E786" t="s">
        <v>2312</v>
      </c>
      <c r="F786" t="s">
        <v>1386</v>
      </c>
      <c r="G786">
        <v>2524.09</v>
      </c>
      <c r="H786">
        <v>2524.09</v>
      </c>
      <c r="I786">
        <f t="shared" si="12"/>
        <v>0</v>
      </c>
      <c r="J786" t="s">
        <v>24</v>
      </c>
      <c r="K786" t="s">
        <v>24</v>
      </c>
      <c r="L786" t="s">
        <v>765</v>
      </c>
    </row>
    <row r="787" spans="1:12" x14ac:dyDescent="0.25">
      <c r="A787" t="s">
        <v>2284</v>
      </c>
      <c r="B787" t="s">
        <v>2313</v>
      </c>
      <c r="C787" t="s">
        <v>492</v>
      </c>
      <c r="D787" t="s">
        <v>1724</v>
      </c>
      <c r="E787" t="s">
        <v>2247</v>
      </c>
      <c r="F787" t="s">
        <v>1386</v>
      </c>
      <c r="G787">
        <v>8160</v>
      </c>
      <c r="H787">
        <v>8160</v>
      </c>
      <c r="I787">
        <f t="shared" si="12"/>
        <v>0</v>
      </c>
      <c r="J787" t="s">
        <v>24</v>
      </c>
      <c r="K787" t="s">
        <v>24</v>
      </c>
      <c r="L787" t="s">
        <v>30</v>
      </c>
    </row>
    <row r="788" spans="1:12" x14ac:dyDescent="0.25">
      <c r="A788" t="s">
        <v>2284</v>
      </c>
      <c r="B788" t="s">
        <v>2314</v>
      </c>
      <c r="C788" t="s">
        <v>2315</v>
      </c>
      <c r="D788" t="s">
        <v>1724</v>
      </c>
      <c r="E788" t="s">
        <v>2316</v>
      </c>
      <c r="F788" t="s">
        <v>1386</v>
      </c>
      <c r="G788">
        <v>1450</v>
      </c>
      <c r="H788">
        <v>1450</v>
      </c>
      <c r="I788">
        <f t="shared" si="12"/>
        <v>0</v>
      </c>
      <c r="J788" t="s">
        <v>24</v>
      </c>
      <c r="K788" t="s">
        <v>24</v>
      </c>
      <c r="L788" t="s">
        <v>2317</v>
      </c>
    </row>
    <row r="789" spans="1:12" x14ac:dyDescent="0.25">
      <c r="A789" t="s">
        <v>2284</v>
      </c>
      <c r="B789" t="s">
        <v>2318</v>
      </c>
      <c r="C789" t="s">
        <v>2319</v>
      </c>
      <c r="D789" t="s">
        <v>1724</v>
      </c>
      <c r="E789" t="s">
        <v>2320</v>
      </c>
      <c r="F789" t="s">
        <v>1386</v>
      </c>
      <c r="G789">
        <v>115.2</v>
      </c>
      <c r="H789">
        <v>115.2</v>
      </c>
      <c r="I789">
        <f t="shared" si="12"/>
        <v>0</v>
      </c>
      <c r="J789" t="s">
        <v>24</v>
      </c>
      <c r="K789" t="s">
        <v>24</v>
      </c>
      <c r="L789" t="s">
        <v>2321</v>
      </c>
    </row>
    <row r="790" spans="1:12" x14ac:dyDescent="0.25">
      <c r="A790" t="s">
        <v>2284</v>
      </c>
      <c r="B790" t="s">
        <v>2322</v>
      </c>
      <c r="C790" t="s">
        <v>492</v>
      </c>
      <c r="D790" t="s">
        <v>1724</v>
      </c>
      <c r="E790" t="s">
        <v>2323</v>
      </c>
      <c r="F790" t="s">
        <v>1386</v>
      </c>
      <c r="G790">
        <v>13230</v>
      </c>
      <c r="H790">
        <v>12600</v>
      </c>
      <c r="I790">
        <f t="shared" si="12"/>
        <v>630</v>
      </c>
      <c r="J790" t="s">
        <v>24</v>
      </c>
      <c r="K790" t="s">
        <v>24</v>
      </c>
      <c r="L790" t="s">
        <v>1687</v>
      </c>
    </row>
    <row r="791" spans="1:12" x14ac:dyDescent="0.25">
      <c r="A791" t="s">
        <v>2284</v>
      </c>
      <c r="B791" t="s">
        <v>2324</v>
      </c>
      <c r="C791" t="s">
        <v>492</v>
      </c>
      <c r="D791" t="s">
        <v>1724</v>
      </c>
      <c r="E791" t="s">
        <v>2325</v>
      </c>
      <c r="F791" t="s">
        <v>2075</v>
      </c>
      <c r="G791">
        <v>15000</v>
      </c>
      <c r="H791">
        <v>0</v>
      </c>
      <c r="I791">
        <f t="shared" si="12"/>
        <v>15000</v>
      </c>
      <c r="J791" t="s">
        <v>24</v>
      </c>
      <c r="K791" t="s">
        <v>24</v>
      </c>
      <c r="L791" t="s">
        <v>2326</v>
      </c>
    </row>
    <row r="792" spans="1:12" x14ac:dyDescent="0.25">
      <c r="A792" t="s">
        <v>2284</v>
      </c>
      <c r="B792" t="s">
        <v>2327</v>
      </c>
      <c r="C792" t="s">
        <v>2328</v>
      </c>
      <c r="D792" t="s">
        <v>1724</v>
      </c>
      <c r="E792" t="s">
        <v>2329</v>
      </c>
      <c r="F792" t="s">
        <v>1386</v>
      </c>
      <c r="G792">
        <v>135</v>
      </c>
      <c r="H792">
        <v>135</v>
      </c>
      <c r="I792">
        <f t="shared" si="12"/>
        <v>0</v>
      </c>
      <c r="J792" t="s">
        <v>24</v>
      </c>
      <c r="K792" t="s">
        <v>24</v>
      </c>
      <c r="L792" t="s">
        <v>2030</v>
      </c>
    </row>
    <row r="793" spans="1:12" x14ac:dyDescent="0.25">
      <c r="A793" t="s">
        <v>2284</v>
      </c>
      <c r="B793" t="s">
        <v>2330</v>
      </c>
      <c r="C793" t="s">
        <v>2331</v>
      </c>
      <c r="D793" t="s">
        <v>1724</v>
      </c>
      <c r="E793" t="s">
        <v>2332</v>
      </c>
      <c r="F793" t="s">
        <v>1386</v>
      </c>
      <c r="G793">
        <v>490</v>
      </c>
      <c r="H793">
        <v>490</v>
      </c>
      <c r="I793">
        <f t="shared" si="12"/>
        <v>0</v>
      </c>
      <c r="J793" t="s">
        <v>24</v>
      </c>
      <c r="K793" t="s">
        <v>24</v>
      </c>
      <c r="L793" t="s">
        <v>1228</v>
      </c>
    </row>
    <row r="794" spans="1:12" x14ac:dyDescent="0.25">
      <c r="A794" t="s">
        <v>2284</v>
      </c>
      <c r="B794" t="s">
        <v>2333</v>
      </c>
      <c r="C794" t="s">
        <v>2334</v>
      </c>
      <c r="D794" t="s">
        <v>1724</v>
      </c>
      <c r="E794" t="s">
        <v>2335</v>
      </c>
      <c r="F794" t="s">
        <v>1386</v>
      </c>
      <c r="G794">
        <v>7200</v>
      </c>
      <c r="H794">
        <v>7198.2</v>
      </c>
      <c r="I794">
        <f t="shared" si="12"/>
        <v>1.8000000000001819</v>
      </c>
      <c r="J794" t="s">
        <v>24</v>
      </c>
      <c r="K794" t="s">
        <v>24</v>
      </c>
      <c r="L794" t="s">
        <v>998</v>
      </c>
    </row>
    <row r="795" spans="1:12" x14ac:dyDescent="0.25">
      <c r="A795" t="s">
        <v>2284</v>
      </c>
      <c r="B795" t="s">
        <v>2336</v>
      </c>
      <c r="C795" t="s">
        <v>2337</v>
      </c>
      <c r="D795" t="s">
        <v>1724</v>
      </c>
      <c r="E795" t="s">
        <v>2338</v>
      </c>
      <c r="F795" t="s">
        <v>2339</v>
      </c>
      <c r="G795">
        <v>14684.9</v>
      </c>
      <c r="H795">
        <v>13005.75</v>
      </c>
      <c r="I795">
        <f t="shared" si="12"/>
        <v>1679.1499999999996</v>
      </c>
      <c r="J795" t="s">
        <v>24</v>
      </c>
      <c r="K795" t="s">
        <v>24</v>
      </c>
      <c r="L795" t="s">
        <v>383</v>
      </c>
    </row>
    <row r="796" spans="1:12" x14ac:dyDescent="0.25">
      <c r="A796" t="s">
        <v>2284</v>
      </c>
      <c r="B796" t="s">
        <v>2340</v>
      </c>
      <c r="C796" t="s">
        <v>2341</v>
      </c>
      <c r="D796" t="s">
        <v>1724</v>
      </c>
      <c r="E796" t="s">
        <v>2338</v>
      </c>
      <c r="F796" t="s">
        <v>1386</v>
      </c>
      <c r="G796">
        <v>3000</v>
      </c>
      <c r="H796">
        <v>1890.1</v>
      </c>
      <c r="I796">
        <f t="shared" si="12"/>
        <v>1109.9000000000001</v>
      </c>
      <c r="J796" t="s">
        <v>24</v>
      </c>
      <c r="K796" t="s">
        <v>24</v>
      </c>
      <c r="L796" t="s">
        <v>2342</v>
      </c>
    </row>
    <row r="797" spans="1:12" x14ac:dyDescent="0.25">
      <c r="A797" t="s">
        <v>2284</v>
      </c>
      <c r="B797" t="s">
        <v>2343</v>
      </c>
      <c r="C797" t="s">
        <v>2344</v>
      </c>
      <c r="D797" t="s">
        <v>1724</v>
      </c>
      <c r="E797" t="s">
        <v>2345</v>
      </c>
      <c r="F797" t="s">
        <v>1386</v>
      </c>
      <c r="G797">
        <v>9966.59</v>
      </c>
      <c r="H797">
        <v>8169.34</v>
      </c>
      <c r="I797">
        <f t="shared" si="12"/>
        <v>1797.25</v>
      </c>
      <c r="J797" t="s">
        <v>24</v>
      </c>
      <c r="K797" t="s">
        <v>24</v>
      </c>
      <c r="L797" t="s">
        <v>403</v>
      </c>
    </row>
    <row r="798" spans="1:12" x14ac:dyDescent="0.25">
      <c r="A798" t="s">
        <v>2284</v>
      </c>
      <c r="B798" t="s">
        <v>2346</v>
      </c>
      <c r="C798" t="s">
        <v>2347</v>
      </c>
      <c r="D798" t="s">
        <v>1724</v>
      </c>
      <c r="E798" t="s">
        <v>2323</v>
      </c>
      <c r="F798" t="s">
        <v>1386</v>
      </c>
      <c r="G798">
        <v>1229.51</v>
      </c>
      <c r="H798">
        <v>1229.51</v>
      </c>
      <c r="I798">
        <f t="shared" si="12"/>
        <v>0</v>
      </c>
      <c r="J798" t="s">
        <v>24</v>
      </c>
      <c r="K798" t="s">
        <v>24</v>
      </c>
      <c r="L798" t="s">
        <v>394</v>
      </c>
    </row>
    <row r="799" spans="1:12" x14ac:dyDescent="0.25">
      <c r="A799" t="s">
        <v>2284</v>
      </c>
      <c r="B799" t="s">
        <v>2348</v>
      </c>
      <c r="C799" t="s">
        <v>2349</v>
      </c>
      <c r="D799" t="s">
        <v>1724</v>
      </c>
      <c r="E799" t="s">
        <v>2323</v>
      </c>
      <c r="F799" t="s">
        <v>1386</v>
      </c>
      <c r="G799">
        <v>270</v>
      </c>
      <c r="H799">
        <v>270</v>
      </c>
      <c r="I799">
        <f t="shared" si="12"/>
        <v>0</v>
      </c>
      <c r="J799" t="s">
        <v>24</v>
      </c>
      <c r="K799" t="s">
        <v>24</v>
      </c>
      <c r="L799" t="s">
        <v>204</v>
      </c>
    </row>
    <row r="800" spans="1:12" x14ac:dyDescent="0.25">
      <c r="A800" t="s">
        <v>2284</v>
      </c>
      <c r="B800" t="s">
        <v>2350</v>
      </c>
      <c r="C800" t="s">
        <v>2351</v>
      </c>
      <c r="D800" t="s">
        <v>1724</v>
      </c>
      <c r="E800" t="s">
        <v>2352</v>
      </c>
      <c r="F800" t="s">
        <v>1386</v>
      </c>
      <c r="G800">
        <v>1050.47</v>
      </c>
      <c r="H800">
        <v>1054.56</v>
      </c>
      <c r="I800">
        <f t="shared" si="12"/>
        <v>-4.0899999999999181</v>
      </c>
      <c r="J800" t="s">
        <v>24</v>
      </c>
      <c r="K800" t="s">
        <v>24</v>
      </c>
      <c r="L800" t="s">
        <v>2030</v>
      </c>
    </row>
    <row r="801" spans="1:12" x14ac:dyDescent="0.25">
      <c r="A801" t="s">
        <v>2284</v>
      </c>
      <c r="B801" t="s">
        <v>2353</v>
      </c>
      <c r="C801" t="s">
        <v>2354</v>
      </c>
      <c r="D801" t="s">
        <v>1724</v>
      </c>
      <c r="E801" t="s">
        <v>2352</v>
      </c>
      <c r="F801" t="s">
        <v>1386</v>
      </c>
      <c r="G801">
        <v>768</v>
      </c>
      <c r="H801">
        <v>768</v>
      </c>
      <c r="I801">
        <f t="shared" si="12"/>
        <v>0</v>
      </c>
      <c r="J801" t="s">
        <v>24</v>
      </c>
      <c r="K801" t="s">
        <v>24</v>
      </c>
      <c r="L801" t="s">
        <v>1037</v>
      </c>
    </row>
    <row r="802" spans="1:12" x14ac:dyDescent="0.25">
      <c r="A802" t="s">
        <v>2284</v>
      </c>
      <c r="B802" t="s">
        <v>2355</v>
      </c>
      <c r="C802" t="s">
        <v>2356</v>
      </c>
      <c r="D802" t="s">
        <v>1724</v>
      </c>
      <c r="E802" t="s">
        <v>2357</v>
      </c>
      <c r="F802" t="s">
        <v>2358</v>
      </c>
      <c r="G802">
        <v>5510</v>
      </c>
      <c r="H802">
        <v>5220</v>
      </c>
      <c r="I802">
        <f t="shared" si="12"/>
        <v>290</v>
      </c>
      <c r="J802" t="s">
        <v>24</v>
      </c>
      <c r="K802" t="s">
        <v>24</v>
      </c>
      <c r="L802" t="s">
        <v>398</v>
      </c>
    </row>
    <row r="803" spans="1:12" x14ac:dyDescent="0.25">
      <c r="A803" t="s">
        <v>2284</v>
      </c>
      <c r="B803" t="s">
        <v>2359</v>
      </c>
      <c r="C803" t="s">
        <v>2360</v>
      </c>
      <c r="D803" t="s">
        <v>1724</v>
      </c>
      <c r="E803" t="s">
        <v>2361</v>
      </c>
      <c r="F803" t="s">
        <v>1386</v>
      </c>
      <c r="G803">
        <v>180</v>
      </c>
      <c r="H803">
        <v>180</v>
      </c>
      <c r="I803">
        <f t="shared" si="12"/>
        <v>0</v>
      </c>
      <c r="J803" t="s">
        <v>24</v>
      </c>
      <c r="K803" t="s">
        <v>24</v>
      </c>
      <c r="L803" t="s">
        <v>204</v>
      </c>
    </row>
    <row r="804" spans="1:12" x14ac:dyDescent="0.25">
      <c r="A804" t="s">
        <v>2284</v>
      </c>
      <c r="B804" t="s">
        <v>2362</v>
      </c>
      <c r="C804" t="s">
        <v>2363</v>
      </c>
      <c r="D804" t="s">
        <v>1724</v>
      </c>
      <c r="E804" t="s">
        <v>2364</v>
      </c>
      <c r="F804" t="s">
        <v>1386</v>
      </c>
      <c r="G804">
        <v>358</v>
      </c>
      <c r="H804">
        <v>358</v>
      </c>
      <c r="I804">
        <f t="shared" si="12"/>
        <v>0</v>
      </c>
      <c r="J804" t="s">
        <v>24</v>
      </c>
      <c r="K804" t="s">
        <v>24</v>
      </c>
      <c r="L804" t="s">
        <v>1775</v>
      </c>
    </row>
    <row r="805" spans="1:12" x14ac:dyDescent="0.25">
      <c r="A805" t="s">
        <v>2284</v>
      </c>
      <c r="B805" t="s">
        <v>2365</v>
      </c>
      <c r="C805" t="s">
        <v>492</v>
      </c>
      <c r="D805" t="s">
        <v>1724</v>
      </c>
      <c r="E805" t="s">
        <v>2366</v>
      </c>
      <c r="F805" t="s">
        <v>1386</v>
      </c>
      <c r="G805">
        <v>10332</v>
      </c>
      <c r="H805">
        <v>7686</v>
      </c>
      <c r="I805">
        <f t="shared" si="12"/>
        <v>2646</v>
      </c>
      <c r="J805" t="s">
        <v>24</v>
      </c>
      <c r="K805" t="s">
        <v>24</v>
      </c>
      <c r="L805" t="s">
        <v>2367</v>
      </c>
    </row>
    <row r="806" spans="1:12" x14ac:dyDescent="0.25">
      <c r="A806" t="s">
        <v>2284</v>
      </c>
      <c r="B806" t="s">
        <v>2368</v>
      </c>
      <c r="C806" t="s">
        <v>2369</v>
      </c>
      <c r="D806" t="s">
        <v>1724</v>
      </c>
      <c r="E806" t="s">
        <v>2370</v>
      </c>
      <c r="F806" t="s">
        <v>1386</v>
      </c>
      <c r="G806">
        <v>27886.04</v>
      </c>
      <c r="H806">
        <v>24406.86</v>
      </c>
      <c r="I806">
        <f t="shared" si="12"/>
        <v>3479.1800000000003</v>
      </c>
      <c r="J806" t="s">
        <v>24</v>
      </c>
      <c r="K806" t="s">
        <v>24</v>
      </c>
      <c r="L806" t="s">
        <v>552</v>
      </c>
    </row>
    <row r="807" spans="1:12" x14ac:dyDescent="0.25">
      <c r="A807" t="s">
        <v>2284</v>
      </c>
      <c r="B807" t="s">
        <v>2371</v>
      </c>
      <c r="C807" t="s">
        <v>2372</v>
      </c>
      <c r="D807" t="s">
        <v>1724</v>
      </c>
      <c r="E807" t="s">
        <v>2373</v>
      </c>
      <c r="F807" t="s">
        <v>1386</v>
      </c>
      <c r="G807">
        <v>1384.8</v>
      </c>
      <c r="H807">
        <v>1384.8</v>
      </c>
      <c r="I807">
        <f t="shared" si="12"/>
        <v>0</v>
      </c>
      <c r="J807" t="s">
        <v>24</v>
      </c>
      <c r="K807" t="s">
        <v>24</v>
      </c>
      <c r="L807" t="s">
        <v>1067</v>
      </c>
    </row>
    <row r="808" spans="1:12" x14ac:dyDescent="0.25">
      <c r="A808" t="s">
        <v>2284</v>
      </c>
      <c r="B808" t="s">
        <v>2374</v>
      </c>
      <c r="C808" t="s">
        <v>2375</v>
      </c>
      <c r="D808" t="s">
        <v>1724</v>
      </c>
      <c r="E808" t="s">
        <v>2376</v>
      </c>
      <c r="F808" t="s">
        <v>1386</v>
      </c>
      <c r="G808">
        <v>1222.5</v>
      </c>
      <c r="H808">
        <v>1222.5</v>
      </c>
      <c r="I808">
        <f t="shared" si="12"/>
        <v>0</v>
      </c>
      <c r="J808" t="s">
        <v>24</v>
      </c>
      <c r="K808" t="s">
        <v>24</v>
      </c>
      <c r="L808" t="s">
        <v>1700</v>
      </c>
    </row>
    <row r="809" spans="1:12" x14ac:dyDescent="0.25">
      <c r="A809" t="s">
        <v>2284</v>
      </c>
      <c r="B809" t="s">
        <v>2377</v>
      </c>
      <c r="C809" t="s">
        <v>2378</v>
      </c>
      <c r="D809" t="s">
        <v>1724</v>
      </c>
      <c r="E809" t="s">
        <v>2379</v>
      </c>
      <c r="F809" t="s">
        <v>1386</v>
      </c>
      <c r="G809">
        <v>23809.52</v>
      </c>
      <c r="H809">
        <v>23807.33</v>
      </c>
      <c r="I809">
        <f t="shared" si="12"/>
        <v>2.1899999999986903</v>
      </c>
      <c r="J809" t="s">
        <v>24</v>
      </c>
      <c r="K809" t="s">
        <v>24</v>
      </c>
      <c r="L809" t="s">
        <v>552</v>
      </c>
    </row>
    <row r="810" spans="1:12" x14ac:dyDescent="0.25">
      <c r="A810" t="s">
        <v>2284</v>
      </c>
      <c r="B810" t="s">
        <v>2380</v>
      </c>
      <c r="C810" t="s">
        <v>2381</v>
      </c>
      <c r="D810" t="s">
        <v>1724</v>
      </c>
      <c r="E810" t="s">
        <v>2382</v>
      </c>
      <c r="F810" t="s">
        <v>1386</v>
      </c>
      <c r="G810">
        <v>33333.33</v>
      </c>
      <c r="H810">
        <v>24699.29</v>
      </c>
      <c r="I810">
        <f t="shared" si="12"/>
        <v>8634.0400000000009</v>
      </c>
      <c r="J810" t="s">
        <v>24</v>
      </c>
      <c r="K810" t="s">
        <v>24</v>
      </c>
      <c r="L810" t="s">
        <v>374</v>
      </c>
    </row>
    <row r="811" spans="1:12" x14ac:dyDescent="0.25">
      <c r="A811" t="s">
        <v>2284</v>
      </c>
      <c r="B811" t="s">
        <v>2383</v>
      </c>
      <c r="C811" t="s">
        <v>2384</v>
      </c>
      <c r="D811" t="s">
        <v>1724</v>
      </c>
      <c r="E811" t="s">
        <v>2385</v>
      </c>
      <c r="F811" t="s">
        <v>1386</v>
      </c>
      <c r="G811">
        <v>95</v>
      </c>
      <c r="H811">
        <v>85</v>
      </c>
      <c r="I811">
        <f t="shared" si="12"/>
        <v>10</v>
      </c>
      <c r="J811" t="s">
        <v>24</v>
      </c>
      <c r="K811" t="s">
        <v>24</v>
      </c>
      <c r="L811" t="s">
        <v>584</v>
      </c>
    </row>
    <row r="812" spans="1:12" x14ac:dyDescent="0.25">
      <c r="A812" t="s">
        <v>2284</v>
      </c>
      <c r="B812" t="s">
        <v>2386</v>
      </c>
      <c r="C812" t="s">
        <v>2387</v>
      </c>
      <c r="D812" t="s">
        <v>1724</v>
      </c>
      <c r="E812" t="s">
        <v>2385</v>
      </c>
      <c r="F812" t="s">
        <v>2388</v>
      </c>
      <c r="G812">
        <v>115</v>
      </c>
      <c r="H812">
        <v>117</v>
      </c>
      <c r="I812">
        <f t="shared" si="12"/>
        <v>-2</v>
      </c>
      <c r="J812" t="s">
        <v>24</v>
      </c>
      <c r="K812" t="s">
        <v>24</v>
      </c>
      <c r="L812" t="s">
        <v>2389</v>
      </c>
    </row>
    <row r="813" spans="1:12" x14ac:dyDescent="0.25">
      <c r="A813" t="s">
        <v>2284</v>
      </c>
      <c r="B813" t="s">
        <v>2390</v>
      </c>
      <c r="C813" t="s">
        <v>2391</v>
      </c>
      <c r="D813" t="s">
        <v>1724</v>
      </c>
      <c r="E813" t="s">
        <v>2392</v>
      </c>
      <c r="F813" t="s">
        <v>1386</v>
      </c>
      <c r="G813">
        <v>155</v>
      </c>
      <c r="H813">
        <v>62</v>
      </c>
      <c r="I813">
        <f t="shared" si="12"/>
        <v>93</v>
      </c>
      <c r="J813" t="s">
        <v>24</v>
      </c>
      <c r="K813" t="s">
        <v>24</v>
      </c>
      <c r="L813" t="s">
        <v>515</v>
      </c>
    </row>
    <row r="814" spans="1:12" x14ac:dyDescent="0.25">
      <c r="A814" t="s">
        <v>2284</v>
      </c>
      <c r="B814" t="s">
        <v>2393</v>
      </c>
      <c r="C814" t="s">
        <v>2394</v>
      </c>
      <c r="D814" t="s">
        <v>1724</v>
      </c>
      <c r="E814" t="s">
        <v>2112</v>
      </c>
      <c r="F814" t="s">
        <v>1386</v>
      </c>
      <c r="G814">
        <v>2773</v>
      </c>
      <c r="H814">
        <v>2773</v>
      </c>
      <c r="I814">
        <f t="shared" si="12"/>
        <v>0</v>
      </c>
      <c r="J814" t="s">
        <v>24</v>
      </c>
      <c r="K814" t="s">
        <v>24</v>
      </c>
      <c r="L814" t="s">
        <v>1948</v>
      </c>
    </row>
    <row r="815" spans="1:12" x14ac:dyDescent="0.25">
      <c r="A815" t="s">
        <v>2284</v>
      </c>
      <c r="B815" t="s">
        <v>2395</v>
      </c>
      <c r="C815" t="s">
        <v>492</v>
      </c>
      <c r="D815" t="s">
        <v>1724</v>
      </c>
      <c r="E815" t="s">
        <v>2396</v>
      </c>
      <c r="F815" t="s">
        <v>1386</v>
      </c>
      <c r="G815">
        <v>25338</v>
      </c>
      <c r="H815">
        <v>22660</v>
      </c>
      <c r="I815">
        <f t="shared" si="12"/>
        <v>2678</v>
      </c>
      <c r="J815" t="s">
        <v>24</v>
      </c>
      <c r="K815" t="s">
        <v>24</v>
      </c>
      <c r="L815" t="s">
        <v>30</v>
      </c>
    </row>
    <row r="816" spans="1:12" x14ac:dyDescent="0.25">
      <c r="A816" t="s">
        <v>2284</v>
      </c>
      <c r="B816" t="s">
        <v>2397</v>
      </c>
      <c r="C816" t="s">
        <v>2398</v>
      </c>
      <c r="D816" t="s">
        <v>1724</v>
      </c>
      <c r="E816" t="s">
        <v>2399</v>
      </c>
      <c r="F816" t="s">
        <v>1386</v>
      </c>
      <c r="G816">
        <v>615.5</v>
      </c>
      <c r="H816">
        <v>615.5</v>
      </c>
      <c r="I816">
        <f t="shared" si="12"/>
        <v>0</v>
      </c>
      <c r="J816" t="s">
        <v>24</v>
      </c>
      <c r="K816" t="s">
        <v>24</v>
      </c>
      <c r="L816" t="s">
        <v>2400</v>
      </c>
    </row>
    <row r="817" spans="1:12" x14ac:dyDescent="0.25">
      <c r="A817" t="s">
        <v>2284</v>
      </c>
      <c r="B817" t="s">
        <v>2401</v>
      </c>
      <c r="C817" t="s">
        <v>2402</v>
      </c>
      <c r="D817" t="s">
        <v>1146</v>
      </c>
      <c r="E817" t="s">
        <v>2403</v>
      </c>
      <c r="F817" t="s">
        <v>1386</v>
      </c>
      <c r="G817">
        <v>1996.4</v>
      </c>
      <c r="H817">
        <v>1996.4</v>
      </c>
      <c r="I817">
        <v>0</v>
      </c>
      <c r="J817" t="s">
        <v>24</v>
      </c>
      <c r="K817" t="s">
        <v>24</v>
      </c>
      <c r="L817" t="s">
        <v>2404</v>
      </c>
    </row>
    <row r="818" spans="1:12" x14ac:dyDescent="0.25">
      <c r="A818" t="s">
        <v>2284</v>
      </c>
      <c r="B818" t="s">
        <v>2405</v>
      </c>
      <c r="C818" t="s">
        <v>492</v>
      </c>
      <c r="D818" t="s">
        <v>1724</v>
      </c>
      <c r="E818" t="s">
        <v>2406</v>
      </c>
      <c r="F818" t="s">
        <v>1386</v>
      </c>
      <c r="G818">
        <v>1280</v>
      </c>
      <c r="H818">
        <v>1280</v>
      </c>
      <c r="I818">
        <f t="shared" si="12"/>
        <v>0</v>
      </c>
      <c r="J818" t="s">
        <v>24</v>
      </c>
      <c r="K818" t="s">
        <v>24</v>
      </c>
      <c r="L818" t="s">
        <v>2407</v>
      </c>
    </row>
    <row r="819" spans="1:12" x14ac:dyDescent="0.25">
      <c r="A819" t="s">
        <v>2284</v>
      </c>
      <c r="B819" t="s">
        <v>2408</v>
      </c>
      <c r="C819" t="s">
        <v>2409</v>
      </c>
      <c r="D819" t="s">
        <v>1724</v>
      </c>
      <c r="E819" t="s">
        <v>2410</v>
      </c>
      <c r="F819" t="s">
        <v>1386</v>
      </c>
      <c r="G819">
        <v>660</v>
      </c>
      <c r="H819">
        <v>660</v>
      </c>
      <c r="I819">
        <f t="shared" si="12"/>
        <v>0</v>
      </c>
      <c r="J819" t="s">
        <v>24</v>
      </c>
      <c r="K819" t="s">
        <v>24</v>
      </c>
      <c r="L819" t="s">
        <v>204</v>
      </c>
    </row>
    <row r="820" spans="1:12" x14ac:dyDescent="0.25">
      <c r="A820" t="s">
        <v>2284</v>
      </c>
      <c r="B820" t="s">
        <v>2411</v>
      </c>
      <c r="C820" t="s">
        <v>2412</v>
      </c>
      <c r="D820" t="s">
        <v>2413</v>
      </c>
      <c r="E820" t="s">
        <v>2414</v>
      </c>
      <c r="F820" t="s">
        <v>1386</v>
      </c>
      <c r="G820">
        <v>27295.08</v>
      </c>
      <c r="H820">
        <v>27295.08</v>
      </c>
      <c r="I820">
        <f t="shared" si="12"/>
        <v>0</v>
      </c>
      <c r="J820" t="s">
        <v>24</v>
      </c>
      <c r="K820" t="s">
        <v>24</v>
      </c>
      <c r="L820" t="s">
        <v>2242</v>
      </c>
    </row>
    <row r="821" spans="1:12" x14ac:dyDescent="0.25">
      <c r="A821" t="s">
        <v>2284</v>
      </c>
      <c r="B821" t="s">
        <v>2415</v>
      </c>
      <c r="C821" t="s">
        <v>492</v>
      </c>
      <c r="D821" t="s">
        <v>2413</v>
      </c>
      <c r="E821" t="s">
        <v>2416</v>
      </c>
      <c r="F821" t="s">
        <v>1386</v>
      </c>
      <c r="G821">
        <v>13310</v>
      </c>
      <c r="H821">
        <v>13310</v>
      </c>
      <c r="I821">
        <f t="shared" si="12"/>
        <v>0</v>
      </c>
      <c r="J821" t="s">
        <v>24</v>
      </c>
      <c r="K821" t="s">
        <v>24</v>
      </c>
      <c r="L821" t="s">
        <v>394</v>
      </c>
    </row>
    <row r="822" spans="1:12" x14ac:dyDescent="0.25">
      <c r="A822" t="s">
        <v>2284</v>
      </c>
      <c r="B822" t="s">
        <v>2417</v>
      </c>
      <c r="C822" t="s">
        <v>2418</v>
      </c>
      <c r="D822" t="s">
        <v>1724</v>
      </c>
      <c r="E822" t="s">
        <v>2419</v>
      </c>
      <c r="F822" t="s">
        <v>1386</v>
      </c>
      <c r="G822">
        <v>117</v>
      </c>
      <c r="H822">
        <v>117</v>
      </c>
      <c r="I822">
        <f t="shared" si="12"/>
        <v>0</v>
      </c>
      <c r="J822" t="s">
        <v>24</v>
      </c>
      <c r="K822" t="s">
        <v>24</v>
      </c>
      <c r="L822" t="s">
        <v>386</v>
      </c>
    </row>
    <row r="823" spans="1:12" x14ac:dyDescent="0.25">
      <c r="A823" t="s">
        <v>2284</v>
      </c>
      <c r="B823" t="s">
        <v>2420</v>
      </c>
      <c r="C823" t="s">
        <v>492</v>
      </c>
      <c r="D823" t="s">
        <v>2413</v>
      </c>
      <c r="E823" t="s">
        <v>2421</v>
      </c>
      <c r="F823" t="s">
        <v>1386</v>
      </c>
      <c r="G823">
        <v>25254</v>
      </c>
      <c r="H823">
        <v>8487</v>
      </c>
      <c r="I823">
        <f t="shared" si="12"/>
        <v>16767</v>
      </c>
      <c r="J823" t="s">
        <v>24</v>
      </c>
      <c r="K823" t="s">
        <v>24</v>
      </c>
      <c r="L823" t="s">
        <v>30</v>
      </c>
    </row>
    <row r="824" spans="1:12" x14ac:dyDescent="0.25">
      <c r="A824" t="s">
        <v>2284</v>
      </c>
      <c r="B824" t="s">
        <v>2422</v>
      </c>
      <c r="C824" t="s">
        <v>2423</v>
      </c>
      <c r="D824" t="s">
        <v>1724</v>
      </c>
      <c r="E824" t="s">
        <v>2421</v>
      </c>
      <c r="F824" t="s">
        <v>1386</v>
      </c>
      <c r="G824">
        <v>156.47999999999999</v>
      </c>
      <c r="H824">
        <v>156.47999999999999</v>
      </c>
      <c r="I824">
        <f t="shared" si="12"/>
        <v>0</v>
      </c>
      <c r="J824" t="s">
        <v>24</v>
      </c>
      <c r="K824" t="s">
        <v>24</v>
      </c>
      <c r="L824" t="s">
        <v>1067</v>
      </c>
    </row>
    <row r="825" spans="1:12" x14ac:dyDescent="0.25">
      <c r="A825" t="s">
        <v>2284</v>
      </c>
      <c r="B825" t="s">
        <v>2424</v>
      </c>
      <c r="C825" t="s">
        <v>2425</v>
      </c>
      <c r="D825" t="s">
        <v>1724</v>
      </c>
      <c r="E825" t="s">
        <v>2421</v>
      </c>
      <c r="F825" t="s">
        <v>1386</v>
      </c>
      <c r="G825">
        <v>80</v>
      </c>
      <c r="H825">
        <v>80</v>
      </c>
      <c r="I825">
        <f t="shared" si="12"/>
        <v>0</v>
      </c>
      <c r="J825" t="s">
        <v>24</v>
      </c>
      <c r="K825" t="s">
        <v>24</v>
      </c>
      <c r="L825" t="s">
        <v>204</v>
      </c>
    </row>
    <row r="826" spans="1:12" x14ac:dyDescent="0.25">
      <c r="A826" t="s">
        <v>2284</v>
      </c>
      <c r="B826" t="s">
        <v>2426</v>
      </c>
      <c r="C826" t="s">
        <v>2427</v>
      </c>
      <c r="D826" t="s">
        <v>1724</v>
      </c>
      <c r="E826" t="s">
        <v>2421</v>
      </c>
      <c r="F826" t="s">
        <v>1386</v>
      </c>
      <c r="G826">
        <v>842.1</v>
      </c>
      <c r="H826">
        <v>842.1</v>
      </c>
      <c r="I826">
        <f t="shared" si="12"/>
        <v>0</v>
      </c>
      <c r="J826" t="s">
        <v>24</v>
      </c>
      <c r="K826" t="s">
        <v>24</v>
      </c>
      <c r="L826" t="s">
        <v>1064</v>
      </c>
    </row>
    <row r="827" spans="1:12" x14ac:dyDescent="0.25">
      <c r="A827" t="s">
        <v>2284</v>
      </c>
      <c r="B827" t="s">
        <v>2428</v>
      </c>
      <c r="C827" t="s">
        <v>2429</v>
      </c>
      <c r="D827" t="s">
        <v>1724</v>
      </c>
      <c r="E827" t="s">
        <v>2430</v>
      </c>
      <c r="F827" t="s">
        <v>1386</v>
      </c>
      <c r="G827">
        <v>81.77</v>
      </c>
      <c r="H827">
        <v>81.77</v>
      </c>
      <c r="I827">
        <f t="shared" si="12"/>
        <v>0</v>
      </c>
      <c r="J827" t="s">
        <v>24</v>
      </c>
      <c r="K827" t="s">
        <v>24</v>
      </c>
      <c r="L827" t="s">
        <v>582</v>
      </c>
    </row>
    <row r="828" spans="1:12" x14ac:dyDescent="0.25">
      <c r="A828" t="s">
        <v>2284</v>
      </c>
      <c r="B828" t="s">
        <v>2431</v>
      </c>
      <c r="C828" t="s">
        <v>2432</v>
      </c>
      <c r="D828" t="s">
        <v>1724</v>
      </c>
      <c r="E828" t="s">
        <v>2433</v>
      </c>
      <c r="F828" t="s">
        <v>1386</v>
      </c>
      <c r="G828">
        <v>75</v>
      </c>
      <c r="H828">
        <v>75</v>
      </c>
      <c r="I828">
        <f t="shared" si="12"/>
        <v>0</v>
      </c>
      <c r="J828" t="s">
        <v>24</v>
      </c>
      <c r="K828" t="s">
        <v>24</v>
      </c>
      <c r="L828" t="s">
        <v>68</v>
      </c>
    </row>
    <row r="829" spans="1:12" x14ac:dyDescent="0.25">
      <c r="A829" t="s">
        <v>2284</v>
      </c>
      <c r="B829" t="s">
        <v>2434</v>
      </c>
      <c r="C829" t="s">
        <v>2435</v>
      </c>
      <c r="D829" t="s">
        <v>1724</v>
      </c>
      <c r="E829" t="s">
        <v>2436</v>
      </c>
      <c r="F829" t="s">
        <v>1386</v>
      </c>
      <c r="G829">
        <v>1210</v>
      </c>
      <c r="H829">
        <v>1210</v>
      </c>
      <c r="I829">
        <f t="shared" si="12"/>
        <v>0</v>
      </c>
      <c r="J829" t="s">
        <v>24</v>
      </c>
      <c r="K829" t="s">
        <v>24</v>
      </c>
      <c r="L829" t="s">
        <v>462</v>
      </c>
    </row>
    <row r="830" spans="1:12" x14ac:dyDescent="0.25">
      <c r="A830" t="s">
        <v>2284</v>
      </c>
      <c r="B830" t="s">
        <v>2437</v>
      </c>
      <c r="C830" t="s">
        <v>2438</v>
      </c>
      <c r="D830" t="s">
        <v>1724</v>
      </c>
      <c r="E830" t="s">
        <v>2439</v>
      </c>
      <c r="F830" t="s">
        <v>1386</v>
      </c>
      <c r="G830">
        <v>1337.53</v>
      </c>
      <c r="H830">
        <v>1337.53</v>
      </c>
      <c r="I830">
        <f t="shared" si="12"/>
        <v>0</v>
      </c>
      <c r="J830" t="s">
        <v>24</v>
      </c>
      <c r="K830" t="s">
        <v>24</v>
      </c>
      <c r="L830" t="s">
        <v>2030</v>
      </c>
    </row>
    <row r="831" spans="1:12" x14ac:dyDescent="0.25">
      <c r="A831" t="s">
        <v>2284</v>
      </c>
      <c r="B831" t="s">
        <v>2440</v>
      </c>
      <c r="C831" t="s">
        <v>2441</v>
      </c>
      <c r="D831" t="s">
        <v>1724</v>
      </c>
      <c r="E831" t="s">
        <v>2442</v>
      </c>
      <c r="F831" t="s">
        <v>1386</v>
      </c>
      <c r="G831">
        <v>20583</v>
      </c>
      <c r="H831">
        <v>14383</v>
      </c>
      <c r="I831">
        <v>20583</v>
      </c>
      <c r="J831" t="s">
        <v>24</v>
      </c>
      <c r="K831" t="s">
        <v>24</v>
      </c>
      <c r="L831" t="s">
        <v>2443</v>
      </c>
    </row>
    <row r="832" spans="1:12" x14ac:dyDescent="0.25">
      <c r="A832" t="s">
        <v>2284</v>
      </c>
      <c r="B832" t="s">
        <v>2444</v>
      </c>
      <c r="C832" t="s">
        <v>2445</v>
      </c>
      <c r="D832" t="s">
        <v>1724</v>
      </c>
      <c r="E832" t="s">
        <v>2446</v>
      </c>
      <c r="F832" t="s">
        <v>1386</v>
      </c>
      <c r="G832">
        <v>584.4</v>
      </c>
      <c r="H832">
        <v>584.4</v>
      </c>
      <c r="I832">
        <f t="shared" si="12"/>
        <v>0</v>
      </c>
      <c r="J832" t="s">
        <v>24</v>
      </c>
      <c r="K832" t="s">
        <v>24</v>
      </c>
      <c r="L832" t="s">
        <v>1700</v>
      </c>
    </row>
    <row r="833" spans="1:12" x14ac:dyDescent="0.25">
      <c r="A833" t="s">
        <v>2284</v>
      </c>
      <c r="B833" t="s">
        <v>2447</v>
      </c>
      <c r="C833" t="s">
        <v>2448</v>
      </c>
      <c r="D833" t="s">
        <v>301</v>
      </c>
      <c r="E833" t="s">
        <v>2449</v>
      </c>
      <c r="F833" t="s">
        <v>2140</v>
      </c>
      <c r="G833">
        <v>8870</v>
      </c>
      <c r="H833">
        <v>8861.67</v>
      </c>
      <c r="I833">
        <f t="shared" si="12"/>
        <v>8.3299999999999272</v>
      </c>
      <c r="J833" t="s">
        <v>24</v>
      </c>
      <c r="K833" t="s">
        <v>24</v>
      </c>
      <c r="L833" t="s">
        <v>1948</v>
      </c>
    </row>
    <row r="834" spans="1:12" x14ac:dyDescent="0.25">
      <c r="A834" t="s">
        <v>2284</v>
      </c>
      <c r="B834" t="s">
        <v>2450</v>
      </c>
      <c r="C834" t="s">
        <v>492</v>
      </c>
      <c r="D834" t="s">
        <v>1724</v>
      </c>
      <c r="E834" t="s">
        <v>2451</v>
      </c>
      <c r="F834" t="s">
        <v>1386</v>
      </c>
      <c r="G834">
        <v>25461</v>
      </c>
      <c r="H834">
        <v>24645</v>
      </c>
      <c r="I834">
        <f t="shared" si="12"/>
        <v>816</v>
      </c>
      <c r="J834" t="s">
        <v>24</v>
      </c>
      <c r="K834" t="s">
        <v>24</v>
      </c>
      <c r="L834" t="s">
        <v>30</v>
      </c>
    </row>
    <row r="835" spans="1:12" x14ac:dyDescent="0.25">
      <c r="A835" t="s">
        <v>2284</v>
      </c>
      <c r="B835" t="s">
        <v>2452</v>
      </c>
      <c r="C835" t="s">
        <v>492</v>
      </c>
      <c r="D835" t="s">
        <v>1724</v>
      </c>
      <c r="E835" t="s">
        <v>2451</v>
      </c>
      <c r="F835" t="s">
        <v>1386</v>
      </c>
      <c r="G835">
        <v>9720</v>
      </c>
      <c r="H835">
        <v>9720</v>
      </c>
      <c r="I835">
        <f t="shared" ref="I835:I898" si="13">G835-H835</f>
        <v>0</v>
      </c>
      <c r="J835" t="s">
        <v>24</v>
      </c>
      <c r="K835" t="s">
        <v>24</v>
      </c>
      <c r="L835" t="s">
        <v>30</v>
      </c>
    </row>
    <row r="836" spans="1:12" x14ac:dyDescent="0.25">
      <c r="A836" t="s">
        <v>2284</v>
      </c>
      <c r="B836" t="s">
        <v>2453</v>
      </c>
      <c r="C836" t="s">
        <v>2454</v>
      </c>
      <c r="D836" t="s">
        <v>1724</v>
      </c>
      <c r="E836" t="s">
        <v>2455</v>
      </c>
      <c r="F836" t="s">
        <v>1386</v>
      </c>
      <c r="G836">
        <v>1639.34</v>
      </c>
      <c r="H836">
        <v>1639.34</v>
      </c>
      <c r="I836">
        <f t="shared" si="13"/>
        <v>0</v>
      </c>
      <c r="J836" t="s">
        <v>24</v>
      </c>
      <c r="K836" t="s">
        <v>24</v>
      </c>
      <c r="L836" t="s">
        <v>2456</v>
      </c>
    </row>
    <row r="837" spans="1:12" x14ac:dyDescent="0.25">
      <c r="A837" t="s">
        <v>2284</v>
      </c>
      <c r="B837" t="s">
        <v>2457</v>
      </c>
      <c r="C837" t="s">
        <v>2458</v>
      </c>
      <c r="D837" t="s">
        <v>1724</v>
      </c>
      <c r="E837" t="s">
        <v>2459</v>
      </c>
      <c r="F837" t="s">
        <v>1386</v>
      </c>
      <c r="G837">
        <v>123.8</v>
      </c>
      <c r="H837">
        <v>123.8</v>
      </c>
      <c r="I837">
        <f t="shared" si="13"/>
        <v>0</v>
      </c>
      <c r="J837" t="s">
        <v>24</v>
      </c>
      <c r="K837" t="s">
        <v>24</v>
      </c>
      <c r="L837" t="s">
        <v>1352</v>
      </c>
    </row>
    <row r="838" spans="1:12" x14ac:dyDescent="0.25">
      <c r="A838" t="s">
        <v>2284</v>
      </c>
      <c r="B838" t="s">
        <v>2460</v>
      </c>
      <c r="C838" t="s">
        <v>2461</v>
      </c>
      <c r="D838" t="s">
        <v>1724</v>
      </c>
      <c r="E838" t="s">
        <v>2462</v>
      </c>
      <c r="F838" t="s">
        <v>2140</v>
      </c>
      <c r="G838">
        <v>24000</v>
      </c>
      <c r="H838">
        <v>12000</v>
      </c>
      <c r="I838">
        <f t="shared" si="13"/>
        <v>12000</v>
      </c>
      <c r="J838" t="s">
        <v>24</v>
      </c>
      <c r="K838" t="s">
        <v>24</v>
      </c>
      <c r="L838" t="s">
        <v>2463</v>
      </c>
    </row>
    <row r="839" spans="1:12" x14ac:dyDescent="0.25">
      <c r="A839" t="s">
        <v>2284</v>
      </c>
      <c r="B839" t="s">
        <v>2464</v>
      </c>
      <c r="C839" t="s">
        <v>2465</v>
      </c>
      <c r="D839" t="s">
        <v>1724</v>
      </c>
      <c r="E839" t="s">
        <v>2466</v>
      </c>
      <c r="F839" t="s">
        <v>1386</v>
      </c>
      <c r="G839">
        <v>151.63999999999999</v>
      </c>
      <c r="H839">
        <v>151.63999999999999</v>
      </c>
      <c r="I839">
        <f t="shared" si="13"/>
        <v>0</v>
      </c>
      <c r="J839" t="s">
        <v>24</v>
      </c>
      <c r="K839" t="s">
        <v>24</v>
      </c>
      <c r="L839" t="s">
        <v>204</v>
      </c>
    </row>
    <row r="840" spans="1:12" x14ac:dyDescent="0.25">
      <c r="A840" t="s">
        <v>2284</v>
      </c>
      <c r="B840" t="s">
        <v>2467</v>
      </c>
      <c r="C840" t="s">
        <v>2468</v>
      </c>
      <c r="D840" t="s">
        <v>1724</v>
      </c>
      <c r="E840" t="s">
        <v>2466</v>
      </c>
      <c r="F840" t="s">
        <v>1386</v>
      </c>
      <c r="G840">
        <v>15083.62</v>
      </c>
      <c r="H840">
        <v>15083.62</v>
      </c>
      <c r="I840">
        <f t="shared" si="13"/>
        <v>0</v>
      </c>
      <c r="J840" t="s">
        <v>24</v>
      </c>
      <c r="K840" t="s">
        <v>24</v>
      </c>
      <c r="L840" t="s">
        <v>685</v>
      </c>
    </row>
    <row r="841" spans="1:12" x14ac:dyDescent="0.25">
      <c r="A841" t="s">
        <v>2284</v>
      </c>
      <c r="B841" t="s">
        <v>2469</v>
      </c>
      <c r="C841" t="s">
        <v>2470</v>
      </c>
      <c r="D841" t="s">
        <v>1724</v>
      </c>
      <c r="E841" t="s">
        <v>2471</v>
      </c>
      <c r="F841" t="s">
        <v>1386</v>
      </c>
      <c r="G841">
        <v>12000</v>
      </c>
      <c r="H841">
        <v>7390.93</v>
      </c>
      <c r="I841">
        <f t="shared" si="13"/>
        <v>4609.07</v>
      </c>
      <c r="J841" t="s">
        <v>24</v>
      </c>
      <c r="K841" t="s">
        <v>24</v>
      </c>
      <c r="L841" t="s">
        <v>1830</v>
      </c>
    </row>
    <row r="842" spans="1:12" x14ac:dyDescent="0.25">
      <c r="A842" t="s">
        <v>2284</v>
      </c>
      <c r="B842" t="s">
        <v>2472</v>
      </c>
      <c r="C842" t="s">
        <v>2473</v>
      </c>
      <c r="D842" t="s">
        <v>1724</v>
      </c>
      <c r="E842" t="s">
        <v>2474</v>
      </c>
      <c r="F842" t="s">
        <v>1386</v>
      </c>
      <c r="G842">
        <v>130</v>
      </c>
      <c r="H842">
        <v>0</v>
      </c>
      <c r="I842">
        <f t="shared" si="13"/>
        <v>130</v>
      </c>
      <c r="J842" t="s">
        <v>24</v>
      </c>
      <c r="K842" t="s">
        <v>24</v>
      </c>
      <c r="L842" t="s">
        <v>383</v>
      </c>
    </row>
    <row r="843" spans="1:12" x14ac:dyDescent="0.25">
      <c r="A843" t="s">
        <v>2284</v>
      </c>
      <c r="B843" t="s">
        <v>2475</v>
      </c>
      <c r="C843" t="s">
        <v>2476</v>
      </c>
      <c r="D843" t="s">
        <v>1992</v>
      </c>
      <c r="E843" t="s">
        <v>2477</v>
      </c>
      <c r="F843" s="2">
        <v>45291</v>
      </c>
      <c r="G843">
        <v>465600</v>
      </c>
      <c r="H843">
        <v>168539.36</v>
      </c>
      <c r="I843">
        <f t="shared" si="13"/>
        <v>297060.64</v>
      </c>
      <c r="J843" t="s">
        <v>24</v>
      </c>
      <c r="K843" t="s">
        <v>24</v>
      </c>
      <c r="L843" t="s">
        <v>998</v>
      </c>
    </row>
    <row r="844" spans="1:12" x14ac:dyDescent="0.25">
      <c r="A844" t="s">
        <v>2284</v>
      </c>
      <c r="B844" t="s">
        <v>2478</v>
      </c>
      <c r="C844" t="s">
        <v>492</v>
      </c>
      <c r="D844" t="s">
        <v>1724</v>
      </c>
      <c r="E844" t="s">
        <v>2479</v>
      </c>
      <c r="F844" t="s">
        <v>1386</v>
      </c>
      <c r="G844">
        <v>19005</v>
      </c>
      <c r="H844">
        <v>19005</v>
      </c>
      <c r="I844">
        <f t="shared" si="13"/>
        <v>0</v>
      </c>
      <c r="J844" t="s">
        <v>24</v>
      </c>
      <c r="K844" t="s">
        <v>24</v>
      </c>
      <c r="L844" t="s">
        <v>30</v>
      </c>
    </row>
    <row r="845" spans="1:12" x14ac:dyDescent="0.25">
      <c r="A845" t="s">
        <v>2284</v>
      </c>
      <c r="B845" t="s">
        <v>2480</v>
      </c>
      <c r="C845" t="s">
        <v>492</v>
      </c>
      <c r="D845" t="s">
        <v>1724</v>
      </c>
      <c r="E845" t="s">
        <v>2481</v>
      </c>
      <c r="F845" t="s">
        <v>1386</v>
      </c>
      <c r="G845">
        <v>21600</v>
      </c>
      <c r="H845">
        <v>21600</v>
      </c>
      <c r="I845">
        <f t="shared" si="13"/>
        <v>0</v>
      </c>
      <c r="J845" t="s">
        <v>24</v>
      </c>
      <c r="K845" t="s">
        <v>24</v>
      </c>
      <c r="L845" t="s">
        <v>30</v>
      </c>
    </row>
    <row r="846" spans="1:12" x14ac:dyDescent="0.25">
      <c r="A846" t="s">
        <v>2284</v>
      </c>
      <c r="B846" t="s">
        <v>2482</v>
      </c>
      <c r="C846" t="s">
        <v>2483</v>
      </c>
      <c r="D846" t="s">
        <v>1724</v>
      </c>
      <c r="E846" t="s">
        <v>2484</v>
      </c>
      <c r="F846" t="s">
        <v>1386</v>
      </c>
      <c r="G846">
        <v>21127.5</v>
      </c>
      <c r="H846">
        <v>21127.26</v>
      </c>
      <c r="I846">
        <f t="shared" si="13"/>
        <v>0.24000000000160071</v>
      </c>
      <c r="J846" t="s">
        <v>24</v>
      </c>
      <c r="K846" t="s">
        <v>24</v>
      </c>
      <c r="L846" t="s">
        <v>141</v>
      </c>
    </row>
    <row r="847" spans="1:12" x14ac:dyDescent="0.25">
      <c r="A847" t="s">
        <v>2284</v>
      </c>
      <c r="B847" t="s">
        <v>2485</v>
      </c>
      <c r="C847" t="s">
        <v>2486</v>
      </c>
      <c r="D847" t="s">
        <v>1724</v>
      </c>
      <c r="E847" t="s">
        <v>2484</v>
      </c>
      <c r="F847" t="s">
        <v>1386</v>
      </c>
      <c r="G847">
        <v>200</v>
      </c>
      <c r="H847">
        <v>160</v>
      </c>
      <c r="I847">
        <f t="shared" si="13"/>
        <v>40</v>
      </c>
      <c r="J847" t="s">
        <v>24</v>
      </c>
      <c r="K847" t="s">
        <v>24</v>
      </c>
      <c r="L847" t="s">
        <v>841</v>
      </c>
    </row>
    <row r="848" spans="1:12" x14ac:dyDescent="0.25">
      <c r="A848" t="s">
        <v>2284</v>
      </c>
      <c r="B848" t="s">
        <v>2487</v>
      </c>
      <c r="C848" t="s">
        <v>2488</v>
      </c>
      <c r="D848" t="s">
        <v>1724</v>
      </c>
      <c r="E848" t="s">
        <v>2489</v>
      </c>
      <c r="F848" t="s">
        <v>1386</v>
      </c>
      <c r="G848">
        <v>1497</v>
      </c>
      <c r="H848">
        <v>178.13</v>
      </c>
      <c r="I848">
        <f t="shared" si="13"/>
        <v>1318.87</v>
      </c>
      <c r="J848" t="s">
        <v>24</v>
      </c>
      <c r="K848" t="s">
        <v>24</v>
      </c>
      <c r="L848" t="s">
        <v>2490</v>
      </c>
    </row>
    <row r="849" spans="1:12" x14ac:dyDescent="0.25">
      <c r="A849" t="s">
        <v>2284</v>
      </c>
      <c r="B849" t="s">
        <v>2491</v>
      </c>
      <c r="C849" t="s">
        <v>2492</v>
      </c>
      <c r="D849" t="s">
        <v>1724</v>
      </c>
      <c r="E849" t="s">
        <v>2493</v>
      </c>
      <c r="F849" t="s">
        <v>1386</v>
      </c>
      <c r="G849">
        <v>7905</v>
      </c>
      <c r="H849">
        <v>7905</v>
      </c>
      <c r="I849">
        <f t="shared" si="13"/>
        <v>0</v>
      </c>
      <c r="J849" t="s">
        <v>24</v>
      </c>
      <c r="K849" t="s">
        <v>24</v>
      </c>
      <c r="L849" t="s">
        <v>1037</v>
      </c>
    </row>
    <row r="850" spans="1:12" x14ac:dyDescent="0.25">
      <c r="A850" t="s">
        <v>2284</v>
      </c>
      <c r="B850" t="s">
        <v>2494</v>
      </c>
      <c r="C850" t="s">
        <v>2495</v>
      </c>
      <c r="D850" t="s">
        <v>1724</v>
      </c>
      <c r="E850" t="s">
        <v>2493</v>
      </c>
      <c r="F850" t="s">
        <v>1386</v>
      </c>
      <c r="G850">
        <v>40</v>
      </c>
      <c r="H850">
        <v>40</v>
      </c>
      <c r="I850">
        <f t="shared" si="13"/>
        <v>0</v>
      </c>
      <c r="J850" t="s">
        <v>24</v>
      </c>
      <c r="K850" t="s">
        <v>24</v>
      </c>
      <c r="L850" t="s">
        <v>2496</v>
      </c>
    </row>
    <row r="851" spans="1:12" x14ac:dyDescent="0.25">
      <c r="A851" t="s">
        <v>2284</v>
      </c>
      <c r="B851" t="s">
        <v>2494</v>
      </c>
      <c r="C851" t="s">
        <v>2497</v>
      </c>
      <c r="D851" t="s">
        <v>1724</v>
      </c>
      <c r="E851" t="s">
        <v>2498</v>
      </c>
      <c r="F851" t="s">
        <v>1386</v>
      </c>
      <c r="G851">
        <v>40</v>
      </c>
      <c r="H851">
        <v>40</v>
      </c>
      <c r="I851">
        <f t="shared" si="13"/>
        <v>0</v>
      </c>
      <c r="J851" t="s">
        <v>24</v>
      </c>
      <c r="K851" t="s">
        <v>24</v>
      </c>
      <c r="L851" t="s">
        <v>2496</v>
      </c>
    </row>
    <row r="852" spans="1:12" x14ac:dyDescent="0.25">
      <c r="A852" t="s">
        <v>2284</v>
      </c>
      <c r="B852" t="s">
        <v>2499</v>
      </c>
      <c r="C852" t="s">
        <v>2500</v>
      </c>
      <c r="D852" t="s">
        <v>1724</v>
      </c>
      <c r="E852" t="s">
        <v>2459</v>
      </c>
      <c r="F852" t="s">
        <v>1386</v>
      </c>
      <c r="G852">
        <v>15050</v>
      </c>
      <c r="H852">
        <v>15000</v>
      </c>
      <c r="I852">
        <f t="shared" si="13"/>
        <v>50</v>
      </c>
      <c r="J852" t="s">
        <v>24</v>
      </c>
      <c r="K852" t="s">
        <v>24</v>
      </c>
      <c r="L852" t="s">
        <v>488</v>
      </c>
    </row>
    <row r="853" spans="1:12" x14ac:dyDescent="0.25">
      <c r="A853" t="s">
        <v>2284</v>
      </c>
      <c r="B853" t="s">
        <v>2485</v>
      </c>
      <c r="C853" t="s">
        <v>2501</v>
      </c>
      <c r="D853" t="s">
        <v>301</v>
      </c>
      <c r="E853" t="s">
        <v>2459</v>
      </c>
      <c r="F853" t="s">
        <v>1386</v>
      </c>
      <c r="G853">
        <v>200</v>
      </c>
      <c r="H853">
        <v>160</v>
      </c>
      <c r="I853">
        <f t="shared" si="13"/>
        <v>40</v>
      </c>
      <c r="J853" t="s">
        <v>24</v>
      </c>
      <c r="K853" t="s">
        <v>24</v>
      </c>
      <c r="L853" t="s">
        <v>841</v>
      </c>
    </row>
    <row r="854" spans="1:12" x14ac:dyDescent="0.25">
      <c r="A854" t="s">
        <v>2284</v>
      </c>
      <c r="B854" t="s">
        <v>2502</v>
      </c>
      <c r="C854" t="s">
        <v>2503</v>
      </c>
      <c r="D854" t="s">
        <v>1724</v>
      </c>
      <c r="E854" t="s">
        <v>2498</v>
      </c>
      <c r="F854" t="s">
        <v>1386</v>
      </c>
      <c r="G854">
        <v>35238.089999999997</v>
      </c>
      <c r="H854">
        <v>28512.86</v>
      </c>
      <c r="I854">
        <f t="shared" si="13"/>
        <v>6725.2299999999959</v>
      </c>
      <c r="J854" t="s">
        <v>24</v>
      </c>
      <c r="K854" t="s">
        <v>24</v>
      </c>
      <c r="L854" t="s">
        <v>374</v>
      </c>
    </row>
    <row r="855" spans="1:12" x14ac:dyDescent="0.25">
      <c r="A855" t="s">
        <v>2284</v>
      </c>
      <c r="B855" t="s">
        <v>2504</v>
      </c>
      <c r="C855" t="s">
        <v>2505</v>
      </c>
      <c r="D855" t="s">
        <v>1724</v>
      </c>
      <c r="E855" t="s">
        <v>2498</v>
      </c>
      <c r="F855" t="s">
        <v>1386</v>
      </c>
      <c r="G855">
        <v>35238.11</v>
      </c>
      <c r="H855">
        <v>35238.11</v>
      </c>
      <c r="I855">
        <f t="shared" si="13"/>
        <v>0</v>
      </c>
      <c r="J855" t="s">
        <v>24</v>
      </c>
      <c r="K855" t="s">
        <v>24</v>
      </c>
      <c r="L855" t="s">
        <v>374</v>
      </c>
    </row>
    <row r="856" spans="1:12" x14ac:dyDescent="0.25">
      <c r="A856" t="s">
        <v>2284</v>
      </c>
      <c r="B856" t="s">
        <v>2506</v>
      </c>
      <c r="C856" t="s">
        <v>2507</v>
      </c>
      <c r="D856" t="s">
        <v>1724</v>
      </c>
      <c r="E856" t="s">
        <v>2493</v>
      </c>
      <c r="F856" t="s">
        <v>1386</v>
      </c>
      <c r="G856">
        <v>75.540000000000006</v>
      </c>
      <c r="H856">
        <v>75.540000000000006</v>
      </c>
      <c r="I856">
        <f t="shared" si="13"/>
        <v>0</v>
      </c>
      <c r="J856" t="s">
        <v>24</v>
      </c>
      <c r="K856" t="s">
        <v>24</v>
      </c>
      <c r="L856" t="s">
        <v>1163</v>
      </c>
    </row>
    <row r="857" spans="1:12" x14ac:dyDescent="0.25">
      <c r="A857" t="s">
        <v>2284</v>
      </c>
      <c r="B857" t="s">
        <v>2508</v>
      </c>
      <c r="C857" t="s">
        <v>2509</v>
      </c>
      <c r="D857" t="s">
        <v>1724</v>
      </c>
      <c r="E857" t="s">
        <v>2459</v>
      </c>
      <c r="F857" t="s">
        <v>1386</v>
      </c>
      <c r="G857">
        <v>750</v>
      </c>
      <c r="H857">
        <v>299.8</v>
      </c>
      <c r="I857">
        <f t="shared" si="13"/>
        <v>450.2</v>
      </c>
      <c r="J857" t="s">
        <v>24</v>
      </c>
      <c r="K857" t="s">
        <v>24</v>
      </c>
      <c r="L857" t="s">
        <v>834</v>
      </c>
    </row>
    <row r="858" spans="1:12" x14ac:dyDescent="0.25">
      <c r="A858" t="s">
        <v>2284</v>
      </c>
      <c r="B858" t="s">
        <v>2510</v>
      </c>
      <c r="C858" t="s">
        <v>2511</v>
      </c>
      <c r="D858" t="s">
        <v>1724</v>
      </c>
      <c r="E858" t="s">
        <v>2459</v>
      </c>
      <c r="F858" t="s">
        <v>1386</v>
      </c>
      <c r="G858">
        <v>600</v>
      </c>
      <c r="H858">
        <v>600</v>
      </c>
      <c r="I858">
        <f t="shared" si="13"/>
        <v>0</v>
      </c>
      <c r="J858" t="s">
        <v>24</v>
      </c>
      <c r="K858" t="s">
        <v>24</v>
      </c>
      <c r="L858" t="s">
        <v>841</v>
      </c>
    </row>
    <row r="859" spans="1:12" x14ac:dyDescent="0.25">
      <c r="A859" t="s">
        <v>2284</v>
      </c>
      <c r="B859" t="s">
        <v>2512</v>
      </c>
      <c r="C859" t="s">
        <v>2513</v>
      </c>
      <c r="D859" t="s">
        <v>1724</v>
      </c>
      <c r="E859" t="s">
        <v>2514</v>
      </c>
      <c r="F859" s="2">
        <v>45291</v>
      </c>
      <c r="G859">
        <v>41285</v>
      </c>
      <c r="H859">
        <v>41285</v>
      </c>
      <c r="I859">
        <f t="shared" si="13"/>
        <v>0</v>
      </c>
      <c r="J859" t="s">
        <v>24</v>
      </c>
      <c r="K859" t="s">
        <v>24</v>
      </c>
      <c r="L859" t="s">
        <v>2515</v>
      </c>
    </row>
    <row r="860" spans="1:12" x14ac:dyDescent="0.25">
      <c r="A860" t="s">
        <v>2284</v>
      </c>
      <c r="B860" t="s">
        <v>2516</v>
      </c>
      <c r="C860" t="s">
        <v>2517</v>
      </c>
      <c r="D860" t="s">
        <v>1724</v>
      </c>
      <c r="E860" t="s">
        <v>2514</v>
      </c>
      <c r="F860" t="s">
        <v>1386</v>
      </c>
      <c r="G860">
        <v>4000</v>
      </c>
      <c r="H860">
        <v>2080</v>
      </c>
      <c r="I860">
        <f t="shared" si="13"/>
        <v>1920</v>
      </c>
      <c r="J860" t="s">
        <v>24</v>
      </c>
      <c r="K860" t="s">
        <v>24</v>
      </c>
      <c r="L860" t="s">
        <v>1700</v>
      </c>
    </row>
    <row r="861" spans="1:12" x14ac:dyDescent="0.25">
      <c r="A861" t="s">
        <v>2284</v>
      </c>
      <c r="B861" t="s">
        <v>2518</v>
      </c>
      <c r="C861" t="s">
        <v>2519</v>
      </c>
      <c r="D861" t="s">
        <v>301</v>
      </c>
      <c r="E861" t="s">
        <v>2459</v>
      </c>
      <c r="F861" t="s">
        <v>1398</v>
      </c>
      <c r="G861">
        <v>1795</v>
      </c>
      <c r="H861">
        <v>1795</v>
      </c>
      <c r="I861">
        <f t="shared" si="13"/>
        <v>0</v>
      </c>
      <c r="J861" t="s">
        <v>24</v>
      </c>
      <c r="K861" t="s">
        <v>24</v>
      </c>
      <c r="L861" t="s">
        <v>515</v>
      </c>
    </row>
    <row r="862" spans="1:12" x14ac:dyDescent="0.25">
      <c r="A862" t="s">
        <v>2284</v>
      </c>
      <c r="B862" t="s">
        <v>2520</v>
      </c>
      <c r="C862" t="s">
        <v>2521</v>
      </c>
      <c r="D862" t="s">
        <v>301</v>
      </c>
      <c r="E862" t="s">
        <v>2489</v>
      </c>
      <c r="F862" t="s">
        <v>1386</v>
      </c>
      <c r="G862">
        <v>100</v>
      </c>
      <c r="H862">
        <v>100</v>
      </c>
      <c r="I862">
        <f t="shared" si="13"/>
        <v>0</v>
      </c>
      <c r="J862" t="s">
        <v>24</v>
      </c>
      <c r="K862" t="s">
        <v>24</v>
      </c>
      <c r="L862" t="s">
        <v>204</v>
      </c>
    </row>
    <row r="863" spans="1:12" x14ac:dyDescent="0.25">
      <c r="A863" t="s">
        <v>2284</v>
      </c>
      <c r="B863" t="s">
        <v>2522</v>
      </c>
      <c r="C863" t="s">
        <v>2523</v>
      </c>
      <c r="D863" t="s">
        <v>1992</v>
      </c>
      <c r="E863" t="s">
        <v>2312</v>
      </c>
      <c r="F863" t="s">
        <v>1386</v>
      </c>
      <c r="G863">
        <v>72950</v>
      </c>
      <c r="H863">
        <v>17390.490000000002</v>
      </c>
      <c r="I863">
        <f t="shared" si="13"/>
        <v>55559.509999999995</v>
      </c>
      <c r="J863" t="s">
        <v>24</v>
      </c>
      <c r="K863" t="s">
        <v>24</v>
      </c>
      <c r="L863" t="s">
        <v>552</v>
      </c>
    </row>
    <row r="864" spans="1:12" x14ac:dyDescent="0.25">
      <c r="A864" t="s">
        <v>2284</v>
      </c>
      <c r="B864" t="s">
        <v>2524</v>
      </c>
      <c r="C864" t="s">
        <v>2525</v>
      </c>
      <c r="D864" t="s">
        <v>1992</v>
      </c>
      <c r="E864" t="s">
        <v>2459</v>
      </c>
      <c r="F864" t="s">
        <v>1398</v>
      </c>
      <c r="G864">
        <v>79000</v>
      </c>
      <c r="H864">
        <v>78222.34</v>
      </c>
      <c r="I864">
        <f t="shared" si="13"/>
        <v>777.66000000000349</v>
      </c>
      <c r="J864" t="s">
        <v>24</v>
      </c>
      <c r="K864" t="s">
        <v>24</v>
      </c>
      <c r="L864" t="s">
        <v>552</v>
      </c>
    </row>
    <row r="865" spans="1:12" x14ac:dyDescent="0.25">
      <c r="A865" t="s">
        <v>2284</v>
      </c>
      <c r="B865" t="s">
        <v>2526</v>
      </c>
      <c r="C865" t="s">
        <v>2527</v>
      </c>
      <c r="D865" t="s">
        <v>1724</v>
      </c>
      <c r="E865" t="s">
        <v>2528</v>
      </c>
      <c r="F865" t="s">
        <v>2529</v>
      </c>
      <c r="G865">
        <v>4556.1899999999996</v>
      </c>
      <c r="H865">
        <v>4556.1899999999996</v>
      </c>
      <c r="I865">
        <f t="shared" si="13"/>
        <v>0</v>
      </c>
      <c r="J865" t="s">
        <v>24</v>
      </c>
      <c r="K865" t="s">
        <v>24</v>
      </c>
      <c r="L865" t="s">
        <v>2530</v>
      </c>
    </row>
    <row r="866" spans="1:12" x14ac:dyDescent="0.25">
      <c r="A866" t="s">
        <v>2284</v>
      </c>
      <c r="B866" t="s">
        <v>2531</v>
      </c>
      <c r="C866" t="s">
        <v>2532</v>
      </c>
      <c r="D866" t="s">
        <v>1724</v>
      </c>
      <c r="E866" t="s">
        <v>2533</v>
      </c>
      <c r="F866" t="s">
        <v>1386</v>
      </c>
      <c r="G866">
        <v>775</v>
      </c>
      <c r="H866">
        <v>775</v>
      </c>
      <c r="I866">
        <f t="shared" si="13"/>
        <v>0</v>
      </c>
      <c r="J866" t="s">
        <v>24</v>
      </c>
      <c r="K866" t="s">
        <v>24</v>
      </c>
      <c r="L866" t="s">
        <v>1067</v>
      </c>
    </row>
    <row r="867" spans="1:12" x14ac:dyDescent="0.25">
      <c r="A867" t="s">
        <v>2284</v>
      </c>
      <c r="B867" t="s">
        <v>2534</v>
      </c>
      <c r="C867" t="s">
        <v>2535</v>
      </c>
      <c r="D867" t="s">
        <v>1992</v>
      </c>
      <c r="E867" t="s">
        <v>2536</v>
      </c>
      <c r="F867" t="s">
        <v>1386</v>
      </c>
      <c r="G867">
        <v>636571.43000000005</v>
      </c>
      <c r="H867">
        <v>96351.65</v>
      </c>
      <c r="I867">
        <f t="shared" si="13"/>
        <v>540219.78</v>
      </c>
      <c r="J867" t="s">
        <v>24</v>
      </c>
      <c r="K867" t="s">
        <v>24</v>
      </c>
      <c r="L867" t="s">
        <v>552</v>
      </c>
    </row>
    <row r="868" spans="1:12" x14ac:dyDescent="0.25">
      <c r="A868" t="s">
        <v>2284</v>
      </c>
      <c r="B868" t="s">
        <v>2537</v>
      </c>
      <c r="C868" t="s">
        <v>2538</v>
      </c>
      <c r="D868" t="s">
        <v>1724</v>
      </c>
      <c r="E868" t="s">
        <v>2466</v>
      </c>
      <c r="F868" t="s">
        <v>1386</v>
      </c>
      <c r="G868">
        <v>4900</v>
      </c>
      <c r="H868">
        <v>0</v>
      </c>
      <c r="I868">
        <f t="shared" si="13"/>
        <v>4900</v>
      </c>
      <c r="J868" t="s">
        <v>24</v>
      </c>
      <c r="K868" t="s">
        <v>24</v>
      </c>
      <c r="L868" t="s">
        <v>2539</v>
      </c>
    </row>
    <row r="869" spans="1:12" x14ac:dyDescent="0.25">
      <c r="A869" t="s">
        <v>2284</v>
      </c>
      <c r="B869" t="s">
        <v>2540</v>
      </c>
      <c r="C869" t="s">
        <v>2541</v>
      </c>
      <c r="D869" t="s">
        <v>1724</v>
      </c>
      <c r="E869" t="s">
        <v>2459</v>
      </c>
      <c r="F869" t="s">
        <v>2140</v>
      </c>
      <c r="G869">
        <v>16894.8</v>
      </c>
      <c r="H869">
        <v>21628.52</v>
      </c>
      <c r="I869">
        <f t="shared" si="13"/>
        <v>-4733.7200000000012</v>
      </c>
      <c r="J869" t="s">
        <v>24</v>
      </c>
      <c r="K869" t="s">
        <v>24</v>
      </c>
      <c r="L869" t="s">
        <v>2542</v>
      </c>
    </row>
    <row r="870" spans="1:12" x14ac:dyDescent="0.25">
      <c r="A870" t="s">
        <v>2284</v>
      </c>
      <c r="B870" t="s">
        <v>2543</v>
      </c>
      <c r="C870" t="s">
        <v>2544</v>
      </c>
      <c r="D870" t="s">
        <v>1724</v>
      </c>
      <c r="E870" t="s">
        <v>2545</v>
      </c>
      <c r="F870" t="s">
        <v>2546</v>
      </c>
      <c r="G870">
        <v>960</v>
      </c>
      <c r="H870">
        <v>960</v>
      </c>
      <c r="I870">
        <f t="shared" si="13"/>
        <v>0</v>
      </c>
      <c r="J870" t="s">
        <v>24</v>
      </c>
      <c r="K870" t="s">
        <v>24</v>
      </c>
      <c r="L870" t="s">
        <v>2547</v>
      </c>
    </row>
    <row r="871" spans="1:12" x14ac:dyDescent="0.25">
      <c r="A871" t="s">
        <v>2548</v>
      </c>
      <c r="B871" t="s">
        <v>2549</v>
      </c>
      <c r="C871" t="s">
        <v>2550</v>
      </c>
      <c r="D871" t="s">
        <v>1992</v>
      </c>
      <c r="E871" t="s">
        <v>2551</v>
      </c>
      <c r="F871" t="s">
        <v>2140</v>
      </c>
      <c r="G871">
        <v>23385</v>
      </c>
      <c r="H871">
        <v>0</v>
      </c>
      <c r="I871">
        <f t="shared" si="13"/>
        <v>23385</v>
      </c>
      <c r="J871" t="s">
        <v>24</v>
      </c>
      <c r="K871" t="s">
        <v>24</v>
      </c>
      <c r="L871" t="s">
        <v>552</v>
      </c>
    </row>
    <row r="872" spans="1:12" x14ac:dyDescent="0.25">
      <c r="A872" t="s">
        <v>2548</v>
      </c>
      <c r="B872" t="s">
        <v>2552</v>
      </c>
      <c r="C872" t="s">
        <v>2553</v>
      </c>
      <c r="D872" t="s">
        <v>1724</v>
      </c>
      <c r="E872" t="s">
        <v>2459</v>
      </c>
      <c r="F872" t="s">
        <v>2554</v>
      </c>
      <c r="G872">
        <v>1500</v>
      </c>
      <c r="H872">
        <v>1500</v>
      </c>
      <c r="I872">
        <f t="shared" si="13"/>
        <v>0</v>
      </c>
      <c r="J872" t="s">
        <v>24</v>
      </c>
      <c r="K872" t="s">
        <v>24</v>
      </c>
      <c r="L872" t="s">
        <v>2555</v>
      </c>
    </row>
    <row r="873" spans="1:12" x14ac:dyDescent="0.25">
      <c r="A873" t="s">
        <v>2548</v>
      </c>
      <c r="B873" t="s">
        <v>2556</v>
      </c>
      <c r="C873" t="s">
        <v>2557</v>
      </c>
      <c r="D873" t="s">
        <v>1724</v>
      </c>
      <c r="E873" t="s">
        <v>2459</v>
      </c>
      <c r="F873" t="s">
        <v>1398</v>
      </c>
      <c r="G873">
        <v>11346.67</v>
      </c>
      <c r="H873">
        <v>9765.58</v>
      </c>
      <c r="I873">
        <f t="shared" si="13"/>
        <v>1581.0900000000001</v>
      </c>
      <c r="J873" t="s">
        <v>24</v>
      </c>
      <c r="K873" t="s">
        <v>24</v>
      </c>
      <c r="L873" t="s">
        <v>403</v>
      </c>
    </row>
    <row r="874" spans="1:12" x14ac:dyDescent="0.25">
      <c r="A874" t="s">
        <v>2548</v>
      </c>
      <c r="B874" t="s">
        <v>2558</v>
      </c>
      <c r="C874" t="s">
        <v>2559</v>
      </c>
      <c r="D874" t="s">
        <v>1724</v>
      </c>
      <c r="E874" t="s">
        <v>2560</v>
      </c>
      <c r="F874" t="s">
        <v>2561</v>
      </c>
      <c r="G874">
        <v>20608.099999999999</v>
      </c>
      <c r="H874">
        <v>19936</v>
      </c>
      <c r="I874">
        <f t="shared" si="13"/>
        <v>672.09999999999854</v>
      </c>
      <c r="J874" t="s">
        <v>24</v>
      </c>
      <c r="K874" t="s">
        <v>24</v>
      </c>
      <c r="L874" t="s">
        <v>1687</v>
      </c>
    </row>
    <row r="875" spans="1:12" x14ac:dyDescent="0.25">
      <c r="A875" t="s">
        <v>2548</v>
      </c>
      <c r="B875" t="s">
        <v>2562</v>
      </c>
      <c r="C875" t="s">
        <v>2563</v>
      </c>
      <c r="D875" t="s">
        <v>1724</v>
      </c>
      <c r="E875" t="s">
        <v>2459</v>
      </c>
      <c r="F875" t="s">
        <v>1398</v>
      </c>
      <c r="G875">
        <v>1100</v>
      </c>
      <c r="H875">
        <v>1100</v>
      </c>
      <c r="I875">
        <f t="shared" si="13"/>
        <v>0</v>
      </c>
      <c r="J875" t="s">
        <v>24</v>
      </c>
      <c r="K875" t="s">
        <v>24</v>
      </c>
      <c r="L875" t="s">
        <v>96</v>
      </c>
    </row>
    <row r="876" spans="1:12" x14ac:dyDescent="0.25">
      <c r="A876" t="s">
        <v>2548</v>
      </c>
      <c r="B876" t="s">
        <v>2564</v>
      </c>
      <c r="C876" t="s">
        <v>2565</v>
      </c>
      <c r="D876" t="s">
        <v>1724</v>
      </c>
      <c r="E876" t="s">
        <v>2566</v>
      </c>
      <c r="F876" t="s">
        <v>2567</v>
      </c>
      <c r="G876">
        <v>2773</v>
      </c>
      <c r="H876">
        <v>2773</v>
      </c>
      <c r="I876">
        <f t="shared" si="13"/>
        <v>0</v>
      </c>
      <c r="J876" t="s">
        <v>24</v>
      </c>
      <c r="K876" t="s">
        <v>24</v>
      </c>
      <c r="L876" t="s">
        <v>1948</v>
      </c>
    </row>
    <row r="877" spans="1:12" x14ac:dyDescent="0.25">
      <c r="A877" t="s">
        <v>2548</v>
      </c>
      <c r="B877" t="s">
        <v>2568</v>
      </c>
      <c r="C877" t="s">
        <v>2569</v>
      </c>
      <c r="D877" t="s">
        <v>1992</v>
      </c>
      <c r="E877" t="s">
        <v>2570</v>
      </c>
      <c r="F877" t="s">
        <v>1989</v>
      </c>
      <c r="G877">
        <v>732602.88</v>
      </c>
      <c r="H877">
        <v>226962</v>
      </c>
      <c r="I877">
        <f t="shared" si="13"/>
        <v>505640.88</v>
      </c>
      <c r="J877" t="s">
        <v>24</v>
      </c>
      <c r="K877" t="s">
        <v>24</v>
      </c>
      <c r="L877" t="s">
        <v>374</v>
      </c>
    </row>
    <row r="878" spans="1:12" x14ac:dyDescent="0.25">
      <c r="A878" t="s">
        <v>2548</v>
      </c>
      <c r="B878" t="s">
        <v>2571</v>
      </c>
      <c r="C878" t="s">
        <v>2572</v>
      </c>
      <c r="D878" t="s">
        <v>1724</v>
      </c>
      <c r="E878" t="s">
        <v>2573</v>
      </c>
      <c r="F878" t="s">
        <v>1398</v>
      </c>
      <c r="G878">
        <v>3884</v>
      </c>
      <c r="H878">
        <v>0</v>
      </c>
      <c r="I878">
        <f t="shared" si="13"/>
        <v>3884</v>
      </c>
      <c r="J878" t="s">
        <v>24</v>
      </c>
      <c r="K878" t="s">
        <v>24</v>
      </c>
      <c r="L878" t="s">
        <v>2530</v>
      </c>
    </row>
    <row r="879" spans="1:12" x14ac:dyDescent="0.25">
      <c r="A879" t="s">
        <v>2548</v>
      </c>
      <c r="B879" t="s">
        <v>2574</v>
      </c>
      <c r="C879" t="s">
        <v>2575</v>
      </c>
      <c r="D879" t="s">
        <v>301</v>
      </c>
      <c r="E879" t="s">
        <v>2576</v>
      </c>
      <c r="F879" t="s">
        <v>2577</v>
      </c>
      <c r="G879">
        <v>10350</v>
      </c>
      <c r="H879">
        <v>8606.25</v>
      </c>
      <c r="I879">
        <f t="shared" si="13"/>
        <v>1743.75</v>
      </c>
      <c r="J879" t="s">
        <v>24</v>
      </c>
      <c r="K879" t="s">
        <v>24</v>
      </c>
      <c r="L879" t="s">
        <v>56</v>
      </c>
    </row>
    <row r="880" spans="1:12" x14ac:dyDescent="0.25">
      <c r="A880" t="s">
        <v>2548</v>
      </c>
      <c r="B880" t="s">
        <v>2578</v>
      </c>
      <c r="C880" t="s">
        <v>2579</v>
      </c>
      <c r="D880" t="s">
        <v>1724</v>
      </c>
      <c r="E880" t="s">
        <v>2580</v>
      </c>
      <c r="F880" t="s">
        <v>1398</v>
      </c>
      <c r="G880">
        <v>100</v>
      </c>
      <c r="H880">
        <v>100</v>
      </c>
      <c r="I880">
        <f t="shared" si="13"/>
        <v>0</v>
      </c>
      <c r="J880" t="s">
        <v>24</v>
      </c>
      <c r="K880" t="s">
        <v>24</v>
      </c>
      <c r="L880" t="s">
        <v>584</v>
      </c>
    </row>
    <row r="881" spans="1:12" x14ac:dyDescent="0.25">
      <c r="A881" t="s">
        <v>2548</v>
      </c>
      <c r="B881" t="s">
        <v>2581</v>
      </c>
      <c r="C881" t="s">
        <v>2582</v>
      </c>
      <c r="D881" t="s">
        <v>1724</v>
      </c>
      <c r="E881" t="s">
        <v>2580</v>
      </c>
      <c r="F881" t="s">
        <v>1398</v>
      </c>
      <c r="G881">
        <v>98.91</v>
      </c>
      <c r="H881">
        <v>98.91</v>
      </c>
      <c r="I881">
        <f t="shared" si="13"/>
        <v>0</v>
      </c>
      <c r="J881" t="s">
        <v>24</v>
      </c>
      <c r="K881" t="s">
        <v>24</v>
      </c>
      <c r="L881" t="s">
        <v>1551</v>
      </c>
    </row>
    <row r="882" spans="1:12" x14ac:dyDescent="0.25">
      <c r="A882" t="s">
        <v>2548</v>
      </c>
      <c r="B882" t="s">
        <v>2583</v>
      </c>
      <c r="C882" t="s">
        <v>2584</v>
      </c>
      <c r="D882" t="s">
        <v>1724</v>
      </c>
      <c r="E882" t="s">
        <v>2576</v>
      </c>
      <c r="F882" t="s">
        <v>1398</v>
      </c>
      <c r="G882">
        <v>2000</v>
      </c>
      <c r="H882">
        <v>2000</v>
      </c>
      <c r="I882">
        <f t="shared" si="13"/>
        <v>0</v>
      </c>
      <c r="J882" t="s">
        <v>24</v>
      </c>
      <c r="K882" t="s">
        <v>24</v>
      </c>
      <c r="L882" t="s">
        <v>2456</v>
      </c>
    </row>
    <row r="883" spans="1:12" x14ac:dyDescent="0.25">
      <c r="A883" t="s">
        <v>2548</v>
      </c>
      <c r="B883" t="s">
        <v>2585</v>
      </c>
      <c r="C883" t="s">
        <v>492</v>
      </c>
      <c r="D883" t="s">
        <v>1724</v>
      </c>
      <c r="E883" t="s">
        <v>2586</v>
      </c>
      <c r="F883" t="s">
        <v>1398</v>
      </c>
      <c r="G883">
        <v>21875</v>
      </c>
      <c r="H883">
        <v>21875</v>
      </c>
      <c r="I883">
        <f t="shared" si="13"/>
        <v>0</v>
      </c>
      <c r="J883" t="s">
        <v>24</v>
      </c>
      <c r="K883" t="s">
        <v>24</v>
      </c>
      <c r="L883" t="s">
        <v>56</v>
      </c>
    </row>
    <row r="884" spans="1:12" x14ac:dyDescent="0.25">
      <c r="A884" t="s">
        <v>2548</v>
      </c>
      <c r="B884" t="s">
        <v>2587</v>
      </c>
      <c r="C884" t="s">
        <v>2588</v>
      </c>
      <c r="D884" t="s">
        <v>1724</v>
      </c>
      <c r="E884" t="s">
        <v>2589</v>
      </c>
      <c r="F884" t="s">
        <v>1398</v>
      </c>
      <c r="G884">
        <v>200</v>
      </c>
      <c r="H884">
        <v>110</v>
      </c>
      <c r="I884">
        <f t="shared" si="13"/>
        <v>90</v>
      </c>
      <c r="J884" t="s">
        <v>24</v>
      </c>
      <c r="K884" t="s">
        <v>24</v>
      </c>
      <c r="L884" t="s">
        <v>841</v>
      </c>
    </row>
    <row r="885" spans="1:12" x14ac:dyDescent="0.25">
      <c r="A885" t="s">
        <v>2548</v>
      </c>
      <c r="B885" t="s">
        <v>2590</v>
      </c>
      <c r="C885" t="s">
        <v>2591</v>
      </c>
      <c r="D885" t="s">
        <v>1724</v>
      </c>
      <c r="E885" t="s">
        <v>2592</v>
      </c>
      <c r="F885" t="s">
        <v>1398</v>
      </c>
      <c r="G885">
        <v>53.26</v>
      </c>
      <c r="H885">
        <v>53.26</v>
      </c>
      <c r="I885">
        <f t="shared" si="13"/>
        <v>0</v>
      </c>
      <c r="J885" t="s">
        <v>24</v>
      </c>
      <c r="K885" t="s">
        <v>24</v>
      </c>
      <c r="L885" t="s">
        <v>2030</v>
      </c>
    </row>
    <row r="886" spans="1:12" x14ac:dyDescent="0.25">
      <c r="A886" t="s">
        <v>2548</v>
      </c>
      <c r="B886" t="s">
        <v>2593</v>
      </c>
      <c r="C886" t="s">
        <v>2594</v>
      </c>
      <c r="D886" t="s">
        <v>1724</v>
      </c>
      <c r="E886" t="s">
        <v>2595</v>
      </c>
      <c r="F886" t="s">
        <v>1398</v>
      </c>
      <c r="G886">
        <v>314.95999999999998</v>
      </c>
      <c r="H886">
        <v>314.95999999999998</v>
      </c>
      <c r="I886">
        <f t="shared" si="13"/>
        <v>0</v>
      </c>
      <c r="J886" t="s">
        <v>24</v>
      </c>
      <c r="K886" t="s">
        <v>24</v>
      </c>
      <c r="L886" t="s">
        <v>2596</v>
      </c>
    </row>
    <row r="887" spans="1:12" x14ac:dyDescent="0.25">
      <c r="A887" t="s">
        <v>2548</v>
      </c>
      <c r="B887" t="s">
        <v>2597</v>
      </c>
      <c r="C887" t="s">
        <v>2598</v>
      </c>
      <c r="D887" t="s">
        <v>1724</v>
      </c>
      <c r="E887" t="s">
        <v>2570</v>
      </c>
      <c r="F887" t="s">
        <v>1398</v>
      </c>
      <c r="G887">
        <v>11374</v>
      </c>
      <c r="H887">
        <v>7418.74</v>
      </c>
      <c r="I887">
        <f t="shared" si="13"/>
        <v>3955.26</v>
      </c>
      <c r="J887" t="s">
        <v>24</v>
      </c>
      <c r="K887" t="s">
        <v>24</v>
      </c>
      <c r="L887" t="s">
        <v>2530</v>
      </c>
    </row>
    <row r="888" spans="1:12" x14ac:dyDescent="0.25">
      <c r="A888" t="s">
        <v>2548</v>
      </c>
      <c r="B888" t="s">
        <v>2599</v>
      </c>
      <c r="C888" t="s">
        <v>2600</v>
      </c>
      <c r="D888" t="s">
        <v>1724</v>
      </c>
      <c r="E888" t="s">
        <v>2601</v>
      </c>
      <c r="F888" t="s">
        <v>2602</v>
      </c>
      <c r="G888">
        <v>17119.61</v>
      </c>
      <c r="H888">
        <v>0</v>
      </c>
      <c r="I888">
        <f t="shared" si="13"/>
        <v>17119.61</v>
      </c>
      <c r="J888" t="s">
        <v>24</v>
      </c>
      <c r="K888" t="s">
        <v>24</v>
      </c>
      <c r="L888" t="s">
        <v>552</v>
      </c>
    </row>
    <row r="889" spans="1:12" x14ac:dyDescent="0.25">
      <c r="A889" t="s">
        <v>2548</v>
      </c>
      <c r="B889" t="s">
        <v>2603</v>
      </c>
      <c r="C889" t="s">
        <v>2604</v>
      </c>
      <c r="D889" t="s">
        <v>1724</v>
      </c>
      <c r="E889" t="s">
        <v>2605</v>
      </c>
      <c r="F889" t="s">
        <v>2606</v>
      </c>
      <c r="G889">
        <v>19186</v>
      </c>
      <c r="H889">
        <v>19186</v>
      </c>
      <c r="I889">
        <f t="shared" si="13"/>
        <v>0</v>
      </c>
      <c r="J889" t="s">
        <v>24</v>
      </c>
      <c r="K889" t="s">
        <v>24</v>
      </c>
      <c r="L889" t="s">
        <v>1687</v>
      </c>
    </row>
    <row r="890" spans="1:12" x14ac:dyDescent="0.25">
      <c r="A890" t="s">
        <v>2548</v>
      </c>
      <c r="B890" t="s">
        <v>2607</v>
      </c>
      <c r="C890" t="s">
        <v>2608</v>
      </c>
      <c r="D890" t="s">
        <v>1724</v>
      </c>
      <c r="E890" t="s">
        <v>2609</v>
      </c>
      <c r="F890" t="s">
        <v>2610</v>
      </c>
      <c r="G890">
        <v>28550.82</v>
      </c>
      <c r="H890">
        <v>6190.39</v>
      </c>
      <c r="I890">
        <f t="shared" si="13"/>
        <v>22360.43</v>
      </c>
      <c r="J890" t="s">
        <v>24</v>
      </c>
      <c r="K890" t="s">
        <v>24</v>
      </c>
      <c r="L890" t="s">
        <v>374</v>
      </c>
    </row>
    <row r="891" spans="1:12" x14ac:dyDescent="0.25">
      <c r="A891" t="s">
        <v>2548</v>
      </c>
      <c r="B891" t="s">
        <v>2611</v>
      </c>
      <c r="C891" t="s">
        <v>2612</v>
      </c>
      <c r="D891" t="s">
        <v>1724</v>
      </c>
      <c r="E891" t="s">
        <v>1928</v>
      </c>
      <c r="F891" t="s">
        <v>2613</v>
      </c>
      <c r="G891">
        <v>18000</v>
      </c>
      <c r="H891">
        <v>6938.44</v>
      </c>
      <c r="I891">
        <f t="shared" si="13"/>
        <v>11061.560000000001</v>
      </c>
      <c r="J891" t="s">
        <v>24</v>
      </c>
      <c r="K891" t="s">
        <v>24</v>
      </c>
      <c r="L891" t="s">
        <v>2614</v>
      </c>
    </row>
    <row r="892" spans="1:12" x14ac:dyDescent="0.25">
      <c r="A892" t="s">
        <v>2548</v>
      </c>
      <c r="B892" t="s">
        <v>2615</v>
      </c>
      <c r="C892" t="s">
        <v>2616</v>
      </c>
      <c r="D892" t="s">
        <v>1724</v>
      </c>
      <c r="E892" t="s">
        <v>2617</v>
      </c>
      <c r="F892" t="s">
        <v>2618</v>
      </c>
      <c r="G892">
        <v>12000</v>
      </c>
      <c r="H892">
        <v>10000</v>
      </c>
      <c r="I892">
        <f t="shared" si="13"/>
        <v>2000</v>
      </c>
      <c r="J892" t="s">
        <v>24</v>
      </c>
      <c r="K892" t="s">
        <v>24</v>
      </c>
      <c r="L892" t="s">
        <v>2619</v>
      </c>
    </row>
    <row r="893" spans="1:12" x14ac:dyDescent="0.25">
      <c r="A893" t="s">
        <v>2548</v>
      </c>
      <c r="B893" t="s">
        <v>2620</v>
      </c>
      <c r="C893" t="s">
        <v>2621</v>
      </c>
      <c r="D893" t="s">
        <v>1724</v>
      </c>
      <c r="E893" t="s">
        <v>2622</v>
      </c>
      <c r="F893" t="s">
        <v>2623</v>
      </c>
      <c r="G893">
        <v>22000</v>
      </c>
      <c r="H893">
        <v>12048.87</v>
      </c>
      <c r="I893">
        <f t="shared" si="13"/>
        <v>9951.1299999999992</v>
      </c>
      <c r="J893" t="s">
        <v>24</v>
      </c>
      <c r="K893" t="s">
        <v>24</v>
      </c>
      <c r="L893" t="s">
        <v>2624</v>
      </c>
    </row>
    <row r="894" spans="1:12" x14ac:dyDescent="0.25">
      <c r="A894" t="s">
        <v>2548</v>
      </c>
      <c r="B894" t="s">
        <v>2625</v>
      </c>
      <c r="C894" t="s">
        <v>2626</v>
      </c>
      <c r="D894" t="s">
        <v>1724</v>
      </c>
      <c r="E894" t="s">
        <v>2627</v>
      </c>
      <c r="F894" t="s">
        <v>2628</v>
      </c>
      <c r="G894">
        <v>31310</v>
      </c>
      <c r="H894">
        <v>27014</v>
      </c>
      <c r="I894">
        <f t="shared" si="13"/>
        <v>4296</v>
      </c>
      <c r="J894" t="s">
        <v>24</v>
      </c>
      <c r="K894" t="s">
        <v>24</v>
      </c>
      <c r="L894" t="s">
        <v>2629</v>
      </c>
    </row>
    <row r="895" spans="1:12" x14ac:dyDescent="0.25">
      <c r="A895" t="s">
        <v>2548</v>
      </c>
      <c r="B895" t="s">
        <v>2630</v>
      </c>
      <c r="C895" t="s">
        <v>2631</v>
      </c>
      <c r="D895" t="s">
        <v>1724</v>
      </c>
      <c r="E895" t="s">
        <v>2617</v>
      </c>
      <c r="F895" t="s">
        <v>1398</v>
      </c>
      <c r="G895">
        <v>3108.1</v>
      </c>
      <c r="H895">
        <v>3108.1</v>
      </c>
      <c r="I895">
        <f t="shared" si="13"/>
        <v>0</v>
      </c>
      <c r="J895" t="s">
        <v>24</v>
      </c>
      <c r="K895" t="s">
        <v>24</v>
      </c>
      <c r="L895" t="s">
        <v>2632</v>
      </c>
    </row>
    <row r="896" spans="1:12" x14ac:dyDescent="0.25">
      <c r="A896" t="s">
        <v>2548</v>
      </c>
      <c r="B896" t="s">
        <v>2633</v>
      </c>
      <c r="C896" t="s">
        <v>2634</v>
      </c>
      <c r="D896" t="s">
        <v>1724</v>
      </c>
      <c r="E896" t="s">
        <v>2617</v>
      </c>
      <c r="F896" t="s">
        <v>1398</v>
      </c>
      <c r="G896">
        <v>754.2</v>
      </c>
      <c r="H896">
        <v>754.2</v>
      </c>
      <c r="I896">
        <f t="shared" si="13"/>
        <v>0</v>
      </c>
      <c r="J896" t="s">
        <v>24</v>
      </c>
      <c r="K896" t="s">
        <v>24</v>
      </c>
      <c r="L896" t="s">
        <v>2022</v>
      </c>
    </row>
    <row r="897" spans="1:12" x14ac:dyDescent="0.25">
      <c r="A897" t="s">
        <v>2548</v>
      </c>
      <c r="B897" t="s">
        <v>2635</v>
      </c>
      <c r="C897" t="s">
        <v>2636</v>
      </c>
      <c r="D897" t="s">
        <v>1724</v>
      </c>
      <c r="E897" t="s">
        <v>2617</v>
      </c>
      <c r="F897" t="s">
        <v>1398</v>
      </c>
      <c r="G897">
        <v>100</v>
      </c>
      <c r="H897">
        <v>100</v>
      </c>
      <c r="I897">
        <f t="shared" si="13"/>
        <v>0</v>
      </c>
      <c r="J897" t="s">
        <v>24</v>
      </c>
      <c r="K897" t="s">
        <v>24</v>
      </c>
      <c r="L897" t="s">
        <v>2637</v>
      </c>
    </row>
    <row r="898" spans="1:12" x14ac:dyDescent="0.25">
      <c r="A898" t="s">
        <v>2548</v>
      </c>
      <c r="B898" t="s">
        <v>2638</v>
      </c>
      <c r="C898" t="s">
        <v>2639</v>
      </c>
      <c r="D898" t="s">
        <v>1724</v>
      </c>
      <c r="E898" t="s">
        <v>2617</v>
      </c>
      <c r="F898" t="s">
        <v>1398</v>
      </c>
      <c r="G898">
        <v>1595</v>
      </c>
      <c r="H898">
        <v>1595</v>
      </c>
      <c r="I898">
        <f t="shared" si="13"/>
        <v>0</v>
      </c>
      <c r="J898" t="s">
        <v>24</v>
      </c>
      <c r="K898" t="s">
        <v>24</v>
      </c>
      <c r="L898" t="s">
        <v>2640</v>
      </c>
    </row>
    <row r="899" spans="1:12" x14ac:dyDescent="0.25">
      <c r="A899" t="s">
        <v>2548</v>
      </c>
      <c r="B899" t="s">
        <v>2641</v>
      </c>
      <c r="C899" t="s">
        <v>2642</v>
      </c>
      <c r="D899" t="s">
        <v>301</v>
      </c>
      <c r="E899" t="s">
        <v>2643</v>
      </c>
      <c r="F899" t="s">
        <v>2644</v>
      </c>
      <c r="G899">
        <v>7800</v>
      </c>
      <c r="H899">
        <v>7800</v>
      </c>
      <c r="I899">
        <f t="shared" ref="I899:I962" si="14">G899-H899</f>
        <v>0</v>
      </c>
      <c r="J899" t="s">
        <v>24</v>
      </c>
      <c r="K899" t="s">
        <v>24</v>
      </c>
      <c r="L899" t="s">
        <v>2094</v>
      </c>
    </row>
    <row r="900" spans="1:12" x14ac:dyDescent="0.25">
      <c r="A900" t="s">
        <v>2548</v>
      </c>
      <c r="B900" t="s">
        <v>2645</v>
      </c>
      <c r="C900" t="s">
        <v>2646</v>
      </c>
      <c r="D900" t="s">
        <v>1724</v>
      </c>
      <c r="E900" t="s">
        <v>2647</v>
      </c>
      <c r="F900" t="s">
        <v>2140</v>
      </c>
      <c r="G900">
        <v>516.36</v>
      </c>
      <c r="H900">
        <v>0</v>
      </c>
      <c r="I900">
        <f t="shared" si="14"/>
        <v>516.36</v>
      </c>
      <c r="J900" t="s">
        <v>24</v>
      </c>
      <c r="K900" t="s">
        <v>24</v>
      </c>
      <c r="L900" t="s">
        <v>2648</v>
      </c>
    </row>
    <row r="901" spans="1:12" x14ac:dyDescent="0.25">
      <c r="A901" t="s">
        <v>2548</v>
      </c>
      <c r="B901" t="s">
        <v>2649</v>
      </c>
      <c r="C901" t="s">
        <v>2650</v>
      </c>
      <c r="D901" t="s">
        <v>1724</v>
      </c>
      <c r="E901" t="s">
        <v>2651</v>
      </c>
      <c r="F901" t="s">
        <v>2652</v>
      </c>
      <c r="G901">
        <v>878</v>
      </c>
      <c r="H901">
        <v>878</v>
      </c>
      <c r="I901">
        <f t="shared" si="14"/>
        <v>0</v>
      </c>
      <c r="J901" t="s">
        <v>24</v>
      </c>
      <c r="K901" t="s">
        <v>24</v>
      </c>
      <c r="L901" t="s">
        <v>2653</v>
      </c>
    </row>
    <row r="902" spans="1:12" x14ac:dyDescent="0.25">
      <c r="A902" t="s">
        <v>2548</v>
      </c>
      <c r="B902" t="s">
        <v>2654</v>
      </c>
      <c r="C902" t="s">
        <v>2655</v>
      </c>
      <c r="D902" t="s">
        <v>1724</v>
      </c>
      <c r="E902" t="s">
        <v>2551</v>
      </c>
      <c r="F902" t="s">
        <v>2656</v>
      </c>
      <c r="G902">
        <v>2800</v>
      </c>
      <c r="H902">
        <v>2800</v>
      </c>
      <c r="I902">
        <f t="shared" si="14"/>
        <v>0</v>
      </c>
      <c r="J902" t="s">
        <v>24</v>
      </c>
      <c r="K902" t="s">
        <v>24</v>
      </c>
      <c r="L902" t="s">
        <v>2657</v>
      </c>
    </row>
    <row r="903" spans="1:12" x14ac:dyDescent="0.25">
      <c r="A903" t="s">
        <v>2548</v>
      </c>
      <c r="B903" t="s">
        <v>2658</v>
      </c>
      <c r="C903" t="s">
        <v>2659</v>
      </c>
      <c r="D903" t="s">
        <v>1724</v>
      </c>
      <c r="E903" t="s">
        <v>2551</v>
      </c>
      <c r="F903" t="s">
        <v>2140</v>
      </c>
      <c r="G903">
        <v>650</v>
      </c>
      <c r="H903">
        <v>305.85000000000002</v>
      </c>
      <c r="I903">
        <f t="shared" si="14"/>
        <v>344.15</v>
      </c>
      <c r="J903" t="s">
        <v>24</v>
      </c>
      <c r="K903" t="s">
        <v>24</v>
      </c>
      <c r="L903" t="s">
        <v>1352</v>
      </c>
    </row>
    <row r="904" spans="1:12" x14ac:dyDescent="0.25">
      <c r="A904" t="s">
        <v>2548</v>
      </c>
      <c r="B904" t="s">
        <v>2660</v>
      </c>
      <c r="C904" t="s">
        <v>2661</v>
      </c>
      <c r="D904" t="s">
        <v>301</v>
      </c>
      <c r="E904" t="s">
        <v>1928</v>
      </c>
      <c r="F904" t="s">
        <v>1398</v>
      </c>
      <c r="G904">
        <v>1900</v>
      </c>
      <c r="H904">
        <v>0</v>
      </c>
      <c r="I904">
        <f t="shared" si="14"/>
        <v>1900</v>
      </c>
      <c r="J904" t="s">
        <v>24</v>
      </c>
      <c r="K904" t="s">
        <v>24</v>
      </c>
      <c r="L904" t="s">
        <v>2662</v>
      </c>
    </row>
    <row r="905" spans="1:12" x14ac:dyDescent="0.25">
      <c r="A905" t="s">
        <v>2548</v>
      </c>
      <c r="B905" t="s">
        <v>2663</v>
      </c>
      <c r="C905" t="s">
        <v>2664</v>
      </c>
      <c r="D905" t="s">
        <v>1724</v>
      </c>
      <c r="E905" t="s">
        <v>2551</v>
      </c>
      <c r="F905" t="s">
        <v>2140</v>
      </c>
      <c r="G905">
        <v>1000</v>
      </c>
      <c r="H905">
        <v>0</v>
      </c>
      <c r="I905">
        <f t="shared" si="14"/>
        <v>1000</v>
      </c>
      <c r="J905" t="s">
        <v>24</v>
      </c>
      <c r="K905" t="s">
        <v>24</v>
      </c>
      <c r="L905" t="s">
        <v>841</v>
      </c>
    </row>
    <row r="906" spans="1:12" x14ac:dyDescent="0.25">
      <c r="A906" t="s">
        <v>2548</v>
      </c>
      <c r="B906" t="s">
        <v>2665</v>
      </c>
      <c r="C906" t="s">
        <v>2666</v>
      </c>
      <c r="D906" t="s">
        <v>1724</v>
      </c>
      <c r="E906" t="s">
        <v>2617</v>
      </c>
      <c r="F906" t="s">
        <v>2140</v>
      </c>
      <c r="G906">
        <v>35000.5</v>
      </c>
      <c r="H906">
        <v>0</v>
      </c>
      <c r="I906">
        <f t="shared" si="14"/>
        <v>35000.5</v>
      </c>
      <c r="J906" t="s">
        <v>24</v>
      </c>
      <c r="K906" t="s">
        <v>24</v>
      </c>
      <c r="L906" t="s">
        <v>141</v>
      </c>
    </row>
    <row r="907" spans="1:12" x14ac:dyDescent="0.25">
      <c r="A907" t="s">
        <v>2548</v>
      </c>
      <c r="B907" t="s">
        <v>2667</v>
      </c>
      <c r="C907" t="s">
        <v>2668</v>
      </c>
      <c r="D907" t="s">
        <v>1724</v>
      </c>
      <c r="E907" t="s">
        <v>2551</v>
      </c>
      <c r="F907" t="s">
        <v>2140</v>
      </c>
      <c r="G907">
        <v>15000.5</v>
      </c>
      <c r="H907">
        <v>0</v>
      </c>
      <c r="I907">
        <f t="shared" si="14"/>
        <v>15000.5</v>
      </c>
      <c r="J907" t="s">
        <v>24</v>
      </c>
      <c r="K907" t="s">
        <v>24</v>
      </c>
      <c r="L907" t="s">
        <v>141</v>
      </c>
    </row>
    <row r="908" spans="1:12" x14ac:dyDescent="0.25">
      <c r="A908" t="s">
        <v>2548</v>
      </c>
      <c r="B908" t="s">
        <v>2669</v>
      </c>
      <c r="C908" t="s">
        <v>2670</v>
      </c>
      <c r="D908" t="s">
        <v>1992</v>
      </c>
      <c r="E908" t="s">
        <v>2671</v>
      </c>
      <c r="F908" t="s">
        <v>2672</v>
      </c>
      <c r="G908">
        <v>217500</v>
      </c>
      <c r="H908">
        <v>122048.1</v>
      </c>
      <c r="I908">
        <f t="shared" si="14"/>
        <v>95451.9</v>
      </c>
      <c r="J908" t="s">
        <v>24</v>
      </c>
      <c r="K908" t="s">
        <v>24</v>
      </c>
      <c r="L908" t="s">
        <v>552</v>
      </c>
    </row>
    <row r="909" spans="1:12" x14ac:dyDescent="0.25">
      <c r="A909" t="s">
        <v>2548</v>
      </c>
      <c r="B909" t="s">
        <v>2673</v>
      </c>
      <c r="C909" t="s">
        <v>2674</v>
      </c>
      <c r="D909" t="s">
        <v>1724</v>
      </c>
      <c r="E909" t="s">
        <v>2551</v>
      </c>
      <c r="F909" t="s">
        <v>2140</v>
      </c>
      <c r="G909">
        <v>38095.230000000003</v>
      </c>
      <c r="H909">
        <v>0</v>
      </c>
      <c r="I909">
        <f t="shared" si="14"/>
        <v>38095.230000000003</v>
      </c>
      <c r="J909" t="s">
        <v>24</v>
      </c>
      <c r="K909" t="s">
        <v>24</v>
      </c>
      <c r="L909" t="s">
        <v>374</v>
      </c>
    </row>
    <row r="910" spans="1:12" x14ac:dyDescent="0.25">
      <c r="A910" t="s">
        <v>2548</v>
      </c>
      <c r="B910" t="s">
        <v>2675</v>
      </c>
      <c r="C910" t="s">
        <v>2676</v>
      </c>
      <c r="D910" t="s">
        <v>1724</v>
      </c>
      <c r="E910" t="s">
        <v>2551</v>
      </c>
      <c r="F910" t="s">
        <v>2140</v>
      </c>
      <c r="G910">
        <v>304.92</v>
      </c>
      <c r="H910">
        <v>0</v>
      </c>
      <c r="I910">
        <f t="shared" si="14"/>
        <v>304.92</v>
      </c>
      <c r="J910" t="s">
        <v>24</v>
      </c>
      <c r="K910" t="s">
        <v>24</v>
      </c>
      <c r="L910" t="s">
        <v>386</v>
      </c>
    </row>
    <row r="911" spans="1:12" x14ac:dyDescent="0.25">
      <c r="A911" t="s">
        <v>2548</v>
      </c>
      <c r="B911" t="s">
        <v>2677</v>
      </c>
      <c r="C911" t="s">
        <v>492</v>
      </c>
      <c r="D911" t="s">
        <v>1724</v>
      </c>
      <c r="E911" t="s">
        <v>2678</v>
      </c>
      <c r="F911" t="s">
        <v>2679</v>
      </c>
      <c r="G911">
        <v>26314</v>
      </c>
      <c r="H911">
        <v>0</v>
      </c>
      <c r="I911">
        <f t="shared" si="14"/>
        <v>26314</v>
      </c>
      <c r="J911" t="s">
        <v>24</v>
      </c>
      <c r="K911" t="s">
        <v>24</v>
      </c>
      <c r="L911" t="s">
        <v>2680</v>
      </c>
    </row>
    <row r="912" spans="1:12" x14ac:dyDescent="0.25">
      <c r="A912" t="s">
        <v>2548</v>
      </c>
      <c r="B912" t="s">
        <v>2681</v>
      </c>
      <c r="C912" t="s">
        <v>2682</v>
      </c>
      <c r="D912" t="s">
        <v>1724</v>
      </c>
      <c r="E912" t="s">
        <v>2551</v>
      </c>
      <c r="F912" t="s">
        <v>2140</v>
      </c>
      <c r="G912">
        <v>819.67</v>
      </c>
      <c r="H912">
        <v>0</v>
      </c>
      <c r="I912">
        <f t="shared" si="14"/>
        <v>819.67</v>
      </c>
      <c r="J912" t="s">
        <v>24</v>
      </c>
      <c r="K912" t="s">
        <v>24</v>
      </c>
      <c r="L912" t="s">
        <v>834</v>
      </c>
    </row>
    <row r="913" spans="1:12" x14ac:dyDescent="0.25">
      <c r="A913" t="s">
        <v>2548</v>
      </c>
      <c r="B913" t="s">
        <v>2683</v>
      </c>
      <c r="C913" t="s">
        <v>2684</v>
      </c>
      <c r="D913" t="s">
        <v>1724</v>
      </c>
      <c r="E913" t="s">
        <v>1928</v>
      </c>
      <c r="F913" t="s">
        <v>2140</v>
      </c>
      <c r="G913">
        <v>1025</v>
      </c>
      <c r="H913">
        <v>1025</v>
      </c>
      <c r="I913">
        <f t="shared" si="14"/>
        <v>0</v>
      </c>
      <c r="J913" t="s">
        <v>24</v>
      </c>
      <c r="K913" t="s">
        <v>24</v>
      </c>
      <c r="L913" t="s">
        <v>1948</v>
      </c>
    </row>
    <row r="914" spans="1:12" x14ac:dyDescent="0.25">
      <c r="A914" t="s">
        <v>2548</v>
      </c>
      <c r="B914" t="s">
        <v>2685</v>
      </c>
      <c r="C914" t="s">
        <v>492</v>
      </c>
      <c r="D914" t="s">
        <v>1724</v>
      </c>
      <c r="E914" t="s">
        <v>2686</v>
      </c>
      <c r="F914" t="s">
        <v>2687</v>
      </c>
      <c r="G914">
        <v>24024</v>
      </c>
      <c r="H914">
        <v>0</v>
      </c>
      <c r="I914">
        <f t="shared" si="14"/>
        <v>24024</v>
      </c>
      <c r="J914" t="s">
        <v>24</v>
      </c>
      <c r="K914" t="s">
        <v>24</v>
      </c>
      <c r="L914" t="s">
        <v>30</v>
      </c>
    </row>
    <row r="915" spans="1:12" x14ac:dyDescent="0.25">
      <c r="A915" t="s">
        <v>2548</v>
      </c>
      <c r="B915" t="s">
        <v>2688</v>
      </c>
      <c r="C915" t="s">
        <v>2689</v>
      </c>
      <c r="D915" t="s">
        <v>1992</v>
      </c>
      <c r="E915" t="s">
        <v>2551</v>
      </c>
      <c r="F915" t="s">
        <v>2690</v>
      </c>
      <c r="G915">
        <v>338095.23</v>
      </c>
      <c r="H915">
        <v>103935.43</v>
      </c>
      <c r="I915">
        <f t="shared" si="14"/>
        <v>234159.8</v>
      </c>
      <c r="J915" t="s">
        <v>24</v>
      </c>
      <c r="K915" t="s">
        <v>24</v>
      </c>
      <c r="L915" t="s">
        <v>552</v>
      </c>
    </row>
    <row r="916" spans="1:12" x14ac:dyDescent="0.25">
      <c r="A916" t="s">
        <v>2548</v>
      </c>
      <c r="B916" t="s">
        <v>2691</v>
      </c>
      <c r="C916" t="s">
        <v>2692</v>
      </c>
      <c r="D916" t="s">
        <v>1992</v>
      </c>
      <c r="E916" t="s">
        <v>2551</v>
      </c>
      <c r="F916" t="s">
        <v>2672</v>
      </c>
      <c r="G916">
        <v>70000</v>
      </c>
      <c r="H916">
        <v>32032.33</v>
      </c>
      <c r="I916">
        <f t="shared" si="14"/>
        <v>37967.67</v>
      </c>
      <c r="J916" t="s">
        <v>24</v>
      </c>
      <c r="K916" t="s">
        <v>24</v>
      </c>
      <c r="L916" t="s">
        <v>2693</v>
      </c>
    </row>
    <row r="917" spans="1:12" x14ac:dyDescent="0.25">
      <c r="A917" t="s">
        <v>2548</v>
      </c>
      <c r="B917" t="s">
        <v>2694</v>
      </c>
      <c r="C917" t="s">
        <v>2695</v>
      </c>
      <c r="D917" t="s">
        <v>1724</v>
      </c>
      <c r="E917" t="s">
        <v>2605</v>
      </c>
      <c r="F917" t="s">
        <v>2696</v>
      </c>
      <c r="G917">
        <v>22753.17</v>
      </c>
      <c r="H917">
        <v>18288.599999999999</v>
      </c>
      <c r="I917">
        <f t="shared" si="14"/>
        <v>4464.57</v>
      </c>
      <c r="J917" t="s">
        <v>24</v>
      </c>
      <c r="K917" t="s">
        <v>24</v>
      </c>
      <c r="L917" t="s">
        <v>128</v>
      </c>
    </row>
    <row r="918" spans="1:12" x14ac:dyDescent="0.25">
      <c r="A918" t="s">
        <v>2548</v>
      </c>
      <c r="B918" t="s">
        <v>2697</v>
      </c>
      <c r="C918" t="s">
        <v>2698</v>
      </c>
      <c r="D918" t="s">
        <v>1724</v>
      </c>
      <c r="E918" t="s">
        <v>2459</v>
      </c>
      <c r="F918" t="s">
        <v>1398</v>
      </c>
      <c r="G918">
        <v>8317.2000000000007</v>
      </c>
      <c r="H918">
        <v>4355.33</v>
      </c>
      <c r="I918">
        <f t="shared" si="14"/>
        <v>3961.8700000000008</v>
      </c>
      <c r="J918" t="s">
        <v>24</v>
      </c>
      <c r="K918" t="s">
        <v>24</v>
      </c>
      <c r="L918" t="s">
        <v>403</v>
      </c>
    </row>
    <row r="919" spans="1:12" x14ac:dyDescent="0.25">
      <c r="A919" t="s">
        <v>2548</v>
      </c>
      <c r="B919" t="s">
        <v>2699</v>
      </c>
      <c r="C919" t="s">
        <v>2700</v>
      </c>
      <c r="D919" t="s">
        <v>301</v>
      </c>
      <c r="E919" t="s">
        <v>2551</v>
      </c>
      <c r="F919" t="s">
        <v>2672</v>
      </c>
      <c r="G919">
        <v>400000</v>
      </c>
      <c r="H919">
        <v>203656.54</v>
      </c>
      <c r="I919">
        <f t="shared" si="14"/>
        <v>196343.46</v>
      </c>
      <c r="J919" t="s">
        <v>24</v>
      </c>
      <c r="K919" t="s">
        <v>24</v>
      </c>
      <c r="L919" t="s">
        <v>685</v>
      </c>
    </row>
    <row r="920" spans="1:12" x14ac:dyDescent="0.25">
      <c r="A920" t="s">
        <v>2548</v>
      </c>
      <c r="B920" t="s">
        <v>2701</v>
      </c>
      <c r="C920" t="s">
        <v>2702</v>
      </c>
      <c r="D920" t="s">
        <v>301</v>
      </c>
      <c r="E920" t="s">
        <v>2551</v>
      </c>
      <c r="F920" t="s">
        <v>2140</v>
      </c>
      <c r="G920">
        <v>21061.759999999998</v>
      </c>
      <c r="H920">
        <v>0</v>
      </c>
      <c r="I920">
        <f t="shared" si="14"/>
        <v>21061.759999999998</v>
      </c>
      <c r="J920" t="s">
        <v>24</v>
      </c>
      <c r="K920" t="s">
        <v>24</v>
      </c>
      <c r="L920" t="s">
        <v>488</v>
      </c>
    </row>
    <row r="921" spans="1:12" x14ac:dyDescent="0.25">
      <c r="A921" t="s">
        <v>2548</v>
      </c>
      <c r="B921" t="s">
        <v>2703</v>
      </c>
      <c r="C921" t="s">
        <v>2704</v>
      </c>
      <c r="D921" t="s">
        <v>1724</v>
      </c>
      <c r="E921" t="s">
        <v>2551</v>
      </c>
      <c r="F921" t="s">
        <v>2140</v>
      </c>
      <c r="G921">
        <v>37809.53</v>
      </c>
      <c r="H921">
        <v>0</v>
      </c>
      <c r="I921">
        <f t="shared" si="14"/>
        <v>37809.53</v>
      </c>
      <c r="J921" t="s">
        <v>24</v>
      </c>
      <c r="K921" t="s">
        <v>24</v>
      </c>
      <c r="L921" t="s">
        <v>2705</v>
      </c>
    </row>
    <row r="922" spans="1:12" x14ac:dyDescent="0.25">
      <c r="A922" t="s">
        <v>2548</v>
      </c>
      <c r="B922" t="s">
        <v>2706</v>
      </c>
      <c r="C922" t="s">
        <v>2707</v>
      </c>
      <c r="D922" t="s">
        <v>1724</v>
      </c>
      <c r="E922" t="s">
        <v>2551</v>
      </c>
      <c r="F922" t="s">
        <v>2140</v>
      </c>
      <c r="G922">
        <v>26000</v>
      </c>
      <c r="H922">
        <v>0</v>
      </c>
      <c r="I922">
        <f t="shared" si="14"/>
        <v>26000</v>
      </c>
      <c r="J922" t="s">
        <v>24</v>
      </c>
      <c r="K922" t="s">
        <v>24</v>
      </c>
      <c r="L922" t="s">
        <v>2705</v>
      </c>
    </row>
    <row r="923" spans="1:12" x14ac:dyDescent="0.25">
      <c r="A923" t="s">
        <v>2548</v>
      </c>
      <c r="B923" t="s">
        <v>2708</v>
      </c>
      <c r="C923" t="s">
        <v>2709</v>
      </c>
      <c r="D923" t="s">
        <v>1724</v>
      </c>
      <c r="E923" t="s">
        <v>2551</v>
      </c>
      <c r="F923" t="s">
        <v>2140</v>
      </c>
      <c r="G923">
        <v>6100</v>
      </c>
      <c r="H923">
        <v>0</v>
      </c>
      <c r="I923">
        <f t="shared" si="14"/>
        <v>6100</v>
      </c>
      <c r="J923" t="s">
        <v>24</v>
      </c>
      <c r="K923" t="s">
        <v>24</v>
      </c>
      <c r="L923" t="s">
        <v>403</v>
      </c>
    </row>
    <row r="924" spans="1:12" x14ac:dyDescent="0.25">
      <c r="A924" t="s">
        <v>2548</v>
      </c>
      <c r="B924" t="s">
        <v>2710</v>
      </c>
      <c r="C924" t="s">
        <v>2711</v>
      </c>
      <c r="D924" t="s">
        <v>1724</v>
      </c>
      <c r="E924" t="s">
        <v>2551</v>
      </c>
      <c r="F924" t="s">
        <v>2140</v>
      </c>
      <c r="G924">
        <v>34996.480000000003</v>
      </c>
      <c r="H924">
        <v>0</v>
      </c>
      <c r="I924">
        <f t="shared" si="14"/>
        <v>34996.480000000003</v>
      </c>
      <c r="J924" t="s">
        <v>24</v>
      </c>
      <c r="K924" t="s">
        <v>24</v>
      </c>
      <c r="L924" t="s">
        <v>403</v>
      </c>
    </row>
    <row r="925" spans="1:12" x14ac:dyDescent="0.25">
      <c r="A925" t="s">
        <v>2548</v>
      </c>
      <c r="B925" t="s">
        <v>2712</v>
      </c>
      <c r="C925" t="s">
        <v>2713</v>
      </c>
      <c r="D925" t="s">
        <v>1724</v>
      </c>
      <c r="E925" t="s">
        <v>2551</v>
      </c>
      <c r="F925" t="s">
        <v>2140</v>
      </c>
      <c r="G925">
        <v>24783.75</v>
      </c>
      <c r="H925">
        <v>0</v>
      </c>
      <c r="I925">
        <f t="shared" si="14"/>
        <v>24783.75</v>
      </c>
      <c r="J925" t="s">
        <v>24</v>
      </c>
      <c r="K925" t="s">
        <v>24</v>
      </c>
      <c r="L925" t="s">
        <v>182</v>
      </c>
    </row>
    <row r="926" spans="1:12" x14ac:dyDescent="0.25">
      <c r="A926" t="s">
        <v>2548</v>
      </c>
      <c r="B926" t="s">
        <v>2714</v>
      </c>
      <c r="C926" t="s">
        <v>2715</v>
      </c>
      <c r="D926" t="s">
        <v>301</v>
      </c>
      <c r="E926" t="s">
        <v>2627</v>
      </c>
      <c r="F926" t="s">
        <v>2716</v>
      </c>
      <c r="G926">
        <v>115.2</v>
      </c>
      <c r="H926">
        <v>115.2</v>
      </c>
      <c r="I926">
        <f t="shared" si="14"/>
        <v>0</v>
      </c>
      <c r="J926" t="s">
        <v>24</v>
      </c>
      <c r="K926" t="s">
        <v>24</v>
      </c>
      <c r="L926" t="s">
        <v>2321</v>
      </c>
    </row>
    <row r="927" spans="1:12" x14ac:dyDescent="0.25">
      <c r="A927" t="s">
        <v>2548</v>
      </c>
      <c r="B927" t="s">
        <v>2717</v>
      </c>
      <c r="C927" t="s">
        <v>2718</v>
      </c>
      <c r="D927" t="s">
        <v>1724</v>
      </c>
      <c r="E927" t="s">
        <v>2459</v>
      </c>
      <c r="F927" t="s">
        <v>2606</v>
      </c>
      <c r="G927">
        <v>2704</v>
      </c>
      <c r="H927">
        <v>2704</v>
      </c>
      <c r="I927">
        <f t="shared" si="14"/>
        <v>0</v>
      </c>
      <c r="J927" t="s">
        <v>24</v>
      </c>
      <c r="K927" t="s">
        <v>24</v>
      </c>
      <c r="L927" t="s">
        <v>2719</v>
      </c>
    </row>
    <row r="928" spans="1:12" x14ac:dyDescent="0.25">
      <c r="A928" t="s">
        <v>2548</v>
      </c>
      <c r="B928" t="s">
        <v>2720</v>
      </c>
      <c r="C928" t="s">
        <v>2721</v>
      </c>
      <c r="D928" t="s">
        <v>301</v>
      </c>
      <c r="E928" t="s">
        <v>2459</v>
      </c>
      <c r="F928" t="s">
        <v>1398</v>
      </c>
      <c r="G928">
        <v>7435</v>
      </c>
      <c r="H928">
        <v>1324.4</v>
      </c>
      <c r="I928">
        <f t="shared" si="14"/>
        <v>6110.6</v>
      </c>
      <c r="J928" t="s">
        <v>24</v>
      </c>
      <c r="K928" t="s">
        <v>24</v>
      </c>
      <c r="L928" t="s">
        <v>1067</v>
      </c>
    </row>
    <row r="929" spans="1:12" x14ac:dyDescent="0.25">
      <c r="A929" t="s">
        <v>2548</v>
      </c>
      <c r="B929" t="s">
        <v>2722</v>
      </c>
      <c r="C929" t="s">
        <v>2723</v>
      </c>
      <c r="D929" t="s">
        <v>1724</v>
      </c>
      <c r="E929" t="s">
        <v>2459</v>
      </c>
      <c r="F929" t="s">
        <v>1398</v>
      </c>
      <c r="G929">
        <v>4536</v>
      </c>
      <c r="H929">
        <v>3857.99</v>
      </c>
      <c r="I929">
        <f t="shared" si="14"/>
        <v>678.01000000000022</v>
      </c>
      <c r="J929" t="s">
        <v>24</v>
      </c>
      <c r="K929" t="s">
        <v>24</v>
      </c>
      <c r="L929" t="s">
        <v>383</v>
      </c>
    </row>
    <row r="930" spans="1:12" x14ac:dyDescent="0.25">
      <c r="A930" t="s">
        <v>2548</v>
      </c>
      <c r="B930" t="s">
        <v>2724</v>
      </c>
      <c r="C930" t="s">
        <v>2725</v>
      </c>
      <c r="D930" t="s">
        <v>1724</v>
      </c>
      <c r="E930" t="s">
        <v>2459</v>
      </c>
      <c r="F930" t="s">
        <v>1398</v>
      </c>
      <c r="G930">
        <v>523</v>
      </c>
      <c r="H930">
        <v>523</v>
      </c>
      <c r="I930">
        <f t="shared" si="14"/>
        <v>0</v>
      </c>
      <c r="J930" t="s">
        <v>24</v>
      </c>
      <c r="K930" t="s">
        <v>24</v>
      </c>
      <c r="L930" t="s">
        <v>386</v>
      </c>
    </row>
    <row r="931" spans="1:12" x14ac:dyDescent="0.25">
      <c r="A931" t="s">
        <v>2548</v>
      </c>
      <c r="B931" t="s">
        <v>2726</v>
      </c>
      <c r="C931" t="s">
        <v>2727</v>
      </c>
      <c r="D931" t="s">
        <v>1724</v>
      </c>
      <c r="E931" t="s">
        <v>2459</v>
      </c>
      <c r="F931" t="s">
        <v>1398</v>
      </c>
      <c r="G931">
        <v>840</v>
      </c>
      <c r="H931">
        <v>840</v>
      </c>
      <c r="I931">
        <f t="shared" si="14"/>
        <v>0</v>
      </c>
      <c r="J931" t="s">
        <v>24</v>
      </c>
      <c r="K931" t="s">
        <v>24</v>
      </c>
      <c r="L931" t="s">
        <v>2728</v>
      </c>
    </row>
    <row r="932" spans="1:12" x14ac:dyDescent="0.25">
      <c r="A932" t="s">
        <v>2548</v>
      </c>
      <c r="B932" t="s">
        <v>2729</v>
      </c>
      <c r="C932" t="s">
        <v>2730</v>
      </c>
      <c r="D932" t="s">
        <v>1724</v>
      </c>
      <c r="E932" t="s">
        <v>2459</v>
      </c>
      <c r="F932" t="s">
        <v>1398</v>
      </c>
      <c r="G932">
        <v>100</v>
      </c>
      <c r="H932">
        <v>0</v>
      </c>
      <c r="I932">
        <f t="shared" si="14"/>
        <v>100</v>
      </c>
      <c r="J932" t="s">
        <v>24</v>
      </c>
      <c r="K932" t="s">
        <v>24</v>
      </c>
      <c r="L932" t="s">
        <v>1958</v>
      </c>
    </row>
    <row r="933" spans="1:12" x14ac:dyDescent="0.25">
      <c r="A933" t="s">
        <v>2548</v>
      </c>
      <c r="B933" t="s">
        <v>2731</v>
      </c>
      <c r="C933" t="s">
        <v>2732</v>
      </c>
      <c r="D933" t="s">
        <v>1724</v>
      </c>
      <c r="E933" t="s">
        <v>2459</v>
      </c>
      <c r="F933" t="s">
        <v>1398</v>
      </c>
      <c r="G933">
        <v>100</v>
      </c>
      <c r="H933">
        <v>0</v>
      </c>
      <c r="I933">
        <f t="shared" si="14"/>
        <v>100</v>
      </c>
      <c r="J933" t="s">
        <v>24</v>
      </c>
      <c r="K933" t="s">
        <v>24</v>
      </c>
      <c r="L933" t="s">
        <v>1961</v>
      </c>
    </row>
    <row r="934" spans="1:12" x14ac:dyDescent="0.25">
      <c r="A934" t="s">
        <v>2548</v>
      </c>
      <c r="B934" t="s">
        <v>2733</v>
      </c>
      <c r="C934" t="s">
        <v>2734</v>
      </c>
      <c r="D934" t="s">
        <v>1724</v>
      </c>
      <c r="E934" t="s">
        <v>2459</v>
      </c>
      <c r="F934" t="s">
        <v>1398</v>
      </c>
      <c r="G934">
        <v>3500</v>
      </c>
      <c r="H934">
        <v>3500</v>
      </c>
      <c r="I934">
        <f t="shared" si="14"/>
        <v>0</v>
      </c>
      <c r="J934" t="s">
        <v>24</v>
      </c>
      <c r="K934" t="s">
        <v>24</v>
      </c>
      <c r="L934" t="s">
        <v>1965</v>
      </c>
    </row>
    <row r="935" spans="1:12" x14ac:dyDescent="0.25">
      <c r="A935" t="s">
        <v>2548</v>
      </c>
      <c r="B935" t="s">
        <v>2735</v>
      </c>
      <c r="C935" t="s">
        <v>2736</v>
      </c>
      <c r="D935" t="s">
        <v>1724</v>
      </c>
      <c r="E935" t="s">
        <v>2459</v>
      </c>
      <c r="F935" t="s">
        <v>1398</v>
      </c>
      <c r="G935">
        <v>2349.91</v>
      </c>
      <c r="H935">
        <v>2200.85</v>
      </c>
      <c r="I935">
        <f t="shared" si="14"/>
        <v>149.05999999999995</v>
      </c>
      <c r="J935" t="s">
        <v>24</v>
      </c>
      <c r="K935" t="s">
        <v>24</v>
      </c>
      <c r="L935" t="s">
        <v>900</v>
      </c>
    </row>
    <row r="936" spans="1:12" x14ac:dyDescent="0.25">
      <c r="A936" t="s">
        <v>2548</v>
      </c>
      <c r="B936" t="s">
        <v>2737</v>
      </c>
      <c r="C936" t="s">
        <v>2738</v>
      </c>
      <c r="D936" t="s">
        <v>1724</v>
      </c>
      <c r="E936" t="s">
        <v>2459</v>
      </c>
      <c r="F936" t="s">
        <v>1398</v>
      </c>
      <c r="G936">
        <v>142</v>
      </c>
      <c r="H936">
        <v>142</v>
      </c>
      <c r="I936">
        <f t="shared" si="14"/>
        <v>0</v>
      </c>
      <c r="J936" t="s">
        <v>24</v>
      </c>
      <c r="K936" t="s">
        <v>24</v>
      </c>
      <c r="L936" t="s">
        <v>2739</v>
      </c>
    </row>
    <row r="937" spans="1:12" x14ac:dyDescent="0.25">
      <c r="A937" t="s">
        <v>2548</v>
      </c>
      <c r="B937" t="s">
        <v>2740</v>
      </c>
      <c r="C937" t="s">
        <v>492</v>
      </c>
      <c r="D937" t="s">
        <v>1724</v>
      </c>
      <c r="E937" t="s">
        <v>2741</v>
      </c>
      <c r="F937" t="s">
        <v>2742</v>
      </c>
      <c r="G937">
        <v>22417.5</v>
      </c>
      <c r="H937">
        <v>22417.5</v>
      </c>
      <c r="I937">
        <f t="shared" si="14"/>
        <v>0</v>
      </c>
      <c r="J937" t="s">
        <v>24</v>
      </c>
      <c r="K937" t="s">
        <v>24</v>
      </c>
      <c r="L937" t="s">
        <v>2094</v>
      </c>
    </row>
    <row r="938" spans="1:12" x14ac:dyDescent="0.25">
      <c r="A938" t="s">
        <v>2548</v>
      </c>
      <c r="B938" t="s">
        <v>2743</v>
      </c>
      <c r="C938" t="s">
        <v>2744</v>
      </c>
      <c r="D938" t="s">
        <v>1724</v>
      </c>
      <c r="E938" t="s">
        <v>2573</v>
      </c>
      <c r="F938" t="s">
        <v>1398</v>
      </c>
      <c r="G938">
        <v>510</v>
      </c>
      <c r="H938">
        <v>510</v>
      </c>
      <c r="I938">
        <f t="shared" si="14"/>
        <v>0</v>
      </c>
      <c r="J938" t="s">
        <v>24</v>
      </c>
      <c r="K938" t="s">
        <v>24</v>
      </c>
      <c r="L938" t="s">
        <v>133</v>
      </c>
    </row>
    <row r="939" spans="1:12" x14ac:dyDescent="0.25">
      <c r="A939" t="s">
        <v>2548</v>
      </c>
      <c r="B939" t="s">
        <v>2745</v>
      </c>
      <c r="C939" t="s">
        <v>2746</v>
      </c>
      <c r="D939" t="s">
        <v>1724</v>
      </c>
      <c r="E939" t="s">
        <v>2573</v>
      </c>
      <c r="F939" t="s">
        <v>2606</v>
      </c>
      <c r="G939">
        <v>1322</v>
      </c>
      <c r="H939">
        <v>1322</v>
      </c>
      <c r="I939">
        <f t="shared" si="14"/>
        <v>0</v>
      </c>
      <c r="J939" t="s">
        <v>24</v>
      </c>
      <c r="K939" t="s">
        <v>24</v>
      </c>
      <c r="L939" t="s">
        <v>453</v>
      </c>
    </row>
    <row r="940" spans="1:12" x14ac:dyDescent="0.25">
      <c r="A940" t="s">
        <v>2548</v>
      </c>
      <c r="B940" t="s">
        <v>2747</v>
      </c>
      <c r="C940" t="s">
        <v>492</v>
      </c>
      <c r="D940" t="s">
        <v>1724</v>
      </c>
      <c r="E940" t="s">
        <v>2748</v>
      </c>
      <c r="F940" t="s">
        <v>2749</v>
      </c>
      <c r="G940">
        <v>10980</v>
      </c>
      <c r="H940">
        <v>10980</v>
      </c>
      <c r="I940">
        <f t="shared" si="14"/>
        <v>0</v>
      </c>
      <c r="J940" t="s">
        <v>24</v>
      </c>
      <c r="K940" t="s">
        <v>24</v>
      </c>
      <c r="L940" t="s">
        <v>30</v>
      </c>
    </row>
    <row r="941" spans="1:12" x14ac:dyDescent="0.25">
      <c r="A941" t="s">
        <v>2548</v>
      </c>
      <c r="B941" t="s">
        <v>2750</v>
      </c>
      <c r="C941" t="s">
        <v>492</v>
      </c>
      <c r="D941" t="s">
        <v>1724</v>
      </c>
      <c r="E941" t="s">
        <v>2751</v>
      </c>
      <c r="F941" t="s">
        <v>2752</v>
      </c>
      <c r="G941">
        <v>6405</v>
      </c>
      <c r="H941">
        <v>6405</v>
      </c>
      <c r="I941">
        <f t="shared" si="14"/>
        <v>0</v>
      </c>
      <c r="J941" t="s">
        <v>24</v>
      </c>
      <c r="K941" t="s">
        <v>24</v>
      </c>
      <c r="L941" t="s">
        <v>30</v>
      </c>
    </row>
    <row r="942" spans="1:12" x14ac:dyDescent="0.25">
      <c r="A942" t="s">
        <v>2548</v>
      </c>
      <c r="B942" t="s">
        <v>2753</v>
      </c>
      <c r="C942" t="s">
        <v>492</v>
      </c>
      <c r="D942" t="s">
        <v>1724</v>
      </c>
      <c r="E942" t="s">
        <v>2754</v>
      </c>
      <c r="F942" t="s">
        <v>2755</v>
      </c>
      <c r="G942">
        <v>6466</v>
      </c>
      <c r="H942">
        <v>6466</v>
      </c>
      <c r="I942">
        <f t="shared" si="14"/>
        <v>0</v>
      </c>
      <c r="J942" t="s">
        <v>24</v>
      </c>
      <c r="K942" t="s">
        <v>24</v>
      </c>
      <c r="L942" t="s">
        <v>1687</v>
      </c>
    </row>
    <row r="943" spans="1:12" x14ac:dyDescent="0.25">
      <c r="A943" t="s">
        <v>2548</v>
      </c>
      <c r="B943" t="s">
        <v>2756</v>
      </c>
      <c r="C943" t="s">
        <v>492</v>
      </c>
      <c r="D943" t="s">
        <v>1724</v>
      </c>
      <c r="E943" t="s">
        <v>2757</v>
      </c>
      <c r="F943" t="s">
        <v>2758</v>
      </c>
      <c r="G943">
        <v>3965</v>
      </c>
      <c r="H943">
        <v>3965</v>
      </c>
      <c r="I943">
        <f t="shared" si="14"/>
        <v>0</v>
      </c>
      <c r="J943" t="s">
        <v>24</v>
      </c>
      <c r="K943" t="s">
        <v>24</v>
      </c>
      <c r="L943" t="s">
        <v>2094</v>
      </c>
    </row>
    <row r="944" spans="1:12" x14ac:dyDescent="0.25">
      <c r="A944" t="s">
        <v>2548</v>
      </c>
      <c r="B944" t="s">
        <v>2759</v>
      </c>
      <c r="C944" t="s">
        <v>2760</v>
      </c>
      <c r="D944" t="s">
        <v>1724</v>
      </c>
      <c r="E944" t="s">
        <v>2761</v>
      </c>
      <c r="F944" t="s">
        <v>2762</v>
      </c>
      <c r="G944">
        <v>40260</v>
      </c>
      <c r="H944">
        <v>40260</v>
      </c>
      <c r="I944">
        <f t="shared" si="14"/>
        <v>0</v>
      </c>
      <c r="J944" t="s">
        <v>24</v>
      </c>
      <c r="K944" t="s">
        <v>24</v>
      </c>
      <c r="L944" t="s">
        <v>394</v>
      </c>
    </row>
    <row r="945" spans="1:12" x14ac:dyDescent="0.25">
      <c r="A945" t="s">
        <v>2548</v>
      </c>
      <c r="B945" t="s">
        <v>2763</v>
      </c>
      <c r="C945" t="s">
        <v>2764</v>
      </c>
      <c r="D945" t="s">
        <v>1724</v>
      </c>
      <c r="E945" t="s">
        <v>2459</v>
      </c>
      <c r="F945" t="s">
        <v>1398</v>
      </c>
      <c r="G945">
        <v>15000</v>
      </c>
      <c r="H945">
        <v>3725</v>
      </c>
      <c r="I945">
        <f t="shared" si="14"/>
        <v>11275</v>
      </c>
      <c r="J945" t="s">
        <v>24</v>
      </c>
      <c r="K945" t="s">
        <v>24</v>
      </c>
      <c r="L945" t="s">
        <v>30</v>
      </c>
    </row>
    <row r="946" spans="1:12" x14ac:dyDescent="0.25">
      <c r="A946" t="s">
        <v>2548</v>
      </c>
      <c r="B946" t="s">
        <v>2765</v>
      </c>
      <c r="C946" t="s">
        <v>2766</v>
      </c>
      <c r="D946" t="s">
        <v>1724</v>
      </c>
      <c r="E946" t="s">
        <v>2459</v>
      </c>
      <c r="F946" t="s">
        <v>1398</v>
      </c>
      <c r="G946">
        <v>10500</v>
      </c>
      <c r="H946">
        <v>495</v>
      </c>
      <c r="I946">
        <f t="shared" si="14"/>
        <v>10005</v>
      </c>
      <c r="J946" t="s">
        <v>24</v>
      </c>
      <c r="K946" t="s">
        <v>24</v>
      </c>
      <c r="L946" t="s">
        <v>157</v>
      </c>
    </row>
    <row r="947" spans="1:12" x14ac:dyDescent="0.25">
      <c r="A947" t="s">
        <v>2548</v>
      </c>
      <c r="B947" t="s">
        <v>2767</v>
      </c>
      <c r="C947" t="s">
        <v>2768</v>
      </c>
      <c r="D947" t="s">
        <v>1724</v>
      </c>
      <c r="E947" t="s">
        <v>2769</v>
      </c>
      <c r="F947" t="s">
        <v>1398</v>
      </c>
      <c r="G947">
        <v>1270.3800000000001</v>
      </c>
      <c r="H947">
        <v>1270.3800000000001</v>
      </c>
      <c r="I947">
        <f t="shared" si="14"/>
        <v>0</v>
      </c>
      <c r="J947" t="s">
        <v>24</v>
      </c>
      <c r="K947" t="s">
        <v>24</v>
      </c>
      <c r="L947" t="s">
        <v>1541</v>
      </c>
    </row>
    <row r="948" spans="1:12" x14ac:dyDescent="0.25">
      <c r="A948" t="s">
        <v>2548</v>
      </c>
      <c r="B948" t="s">
        <v>2770</v>
      </c>
      <c r="C948" t="s">
        <v>2771</v>
      </c>
      <c r="D948" t="s">
        <v>1724</v>
      </c>
      <c r="E948" t="s">
        <v>2769</v>
      </c>
      <c r="F948" t="s">
        <v>1398</v>
      </c>
      <c r="G948">
        <v>390</v>
      </c>
      <c r="H948">
        <v>390</v>
      </c>
      <c r="I948">
        <f t="shared" si="14"/>
        <v>0</v>
      </c>
      <c r="J948" t="s">
        <v>24</v>
      </c>
      <c r="K948" t="s">
        <v>24</v>
      </c>
      <c r="L948" t="s">
        <v>133</v>
      </c>
    </row>
    <row r="949" spans="1:12" x14ac:dyDescent="0.25">
      <c r="A949" t="s">
        <v>2548</v>
      </c>
      <c r="B949" t="s">
        <v>2772</v>
      </c>
      <c r="C949" t="s">
        <v>2773</v>
      </c>
      <c r="D949" t="s">
        <v>1724</v>
      </c>
      <c r="E949" t="s">
        <v>2769</v>
      </c>
      <c r="F949" t="s">
        <v>1398</v>
      </c>
      <c r="G949">
        <v>1707.85</v>
      </c>
      <c r="H949">
        <v>1669.25</v>
      </c>
      <c r="I949">
        <f t="shared" si="14"/>
        <v>38.599999999999909</v>
      </c>
      <c r="J949" t="s">
        <v>24</v>
      </c>
      <c r="K949" t="s">
        <v>24</v>
      </c>
      <c r="L949" t="s">
        <v>2774</v>
      </c>
    </row>
    <row r="950" spans="1:12" x14ac:dyDescent="0.25">
      <c r="A950" t="s">
        <v>2977</v>
      </c>
      <c r="B950" t="s">
        <v>2775</v>
      </c>
      <c r="C950" t="s">
        <v>2776</v>
      </c>
      <c r="D950" t="s">
        <v>1724</v>
      </c>
      <c r="E950" t="s">
        <v>2554</v>
      </c>
      <c r="F950" t="s">
        <v>2656</v>
      </c>
      <c r="G950">
        <v>60</v>
      </c>
      <c r="H950">
        <v>60</v>
      </c>
      <c r="I950">
        <f t="shared" si="14"/>
        <v>0</v>
      </c>
      <c r="J950" t="s">
        <v>24</v>
      </c>
      <c r="K950" t="s">
        <v>24</v>
      </c>
      <c r="L950" t="s">
        <v>266</v>
      </c>
    </row>
    <row r="951" spans="1:12" x14ac:dyDescent="0.25">
      <c r="A951" t="s">
        <v>2977</v>
      </c>
      <c r="B951" t="s">
        <v>2777</v>
      </c>
      <c r="C951" t="s">
        <v>2778</v>
      </c>
      <c r="D951" t="s">
        <v>1724</v>
      </c>
      <c r="E951" t="s">
        <v>2978</v>
      </c>
      <c r="F951" t="s">
        <v>2140</v>
      </c>
      <c r="G951">
        <v>11500</v>
      </c>
      <c r="H951">
        <v>11475.4</v>
      </c>
      <c r="I951">
        <f t="shared" si="14"/>
        <v>24.600000000000364</v>
      </c>
      <c r="J951" t="s">
        <v>24</v>
      </c>
      <c r="K951" t="s">
        <v>24</v>
      </c>
      <c r="L951" t="s">
        <v>3097</v>
      </c>
    </row>
    <row r="952" spans="1:12" x14ac:dyDescent="0.25">
      <c r="A952" t="s">
        <v>2977</v>
      </c>
      <c r="B952" t="s">
        <v>2779</v>
      </c>
      <c r="C952" t="s">
        <v>492</v>
      </c>
      <c r="D952" t="s">
        <v>1724</v>
      </c>
      <c r="E952" t="s">
        <v>2979</v>
      </c>
      <c r="F952" t="s">
        <v>2980</v>
      </c>
      <c r="G952">
        <v>23050</v>
      </c>
      <c r="H952">
        <v>23050</v>
      </c>
      <c r="I952">
        <f t="shared" si="14"/>
        <v>0</v>
      </c>
      <c r="J952" t="s">
        <v>24</v>
      </c>
      <c r="K952" t="s">
        <v>24</v>
      </c>
      <c r="L952" t="s">
        <v>30</v>
      </c>
    </row>
    <row r="953" spans="1:12" x14ac:dyDescent="0.25">
      <c r="A953" t="s">
        <v>2977</v>
      </c>
      <c r="B953" t="s">
        <v>2780</v>
      </c>
      <c r="C953" t="s">
        <v>2781</v>
      </c>
      <c r="D953" t="s">
        <v>1724</v>
      </c>
      <c r="E953" t="s">
        <v>2981</v>
      </c>
      <c r="F953" t="s">
        <v>2140</v>
      </c>
      <c r="G953">
        <v>270</v>
      </c>
      <c r="H953">
        <v>270</v>
      </c>
      <c r="I953">
        <f t="shared" si="14"/>
        <v>0</v>
      </c>
      <c r="J953" t="s">
        <v>24</v>
      </c>
      <c r="K953" t="s">
        <v>24</v>
      </c>
      <c r="L953" t="s">
        <v>3098</v>
      </c>
    </row>
    <row r="954" spans="1:12" x14ac:dyDescent="0.25">
      <c r="A954" t="s">
        <v>2977</v>
      </c>
      <c r="B954" t="s">
        <v>2782</v>
      </c>
      <c r="C954" t="s">
        <v>492</v>
      </c>
      <c r="D954" t="s">
        <v>1724</v>
      </c>
      <c r="E954" t="s">
        <v>2982</v>
      </c>
      <c r="F954" t="s">
        <v>2983</v>
      </c>
      <c r="G954">
        <v>600</v>
      </c>
      <c r="H954">
        <v>600</v>
      </c>
      <c r="I954">
        <f t="shared" si="14"/>
        <v>0</v>
      </c>
      <c r="J954" t="s">
        <v>24</v>
      </c>
      <c r="K954" t="s">
        <v>24</v>
      </c>
      <c r="L954" t="s">
        <v>525</v>
      </c>
    </row>
    <row r="955" spans="1:12" x14ac:dyDescent="0.25">
      <c r="A955" t="s">
        <v>2977</v>
      </c>
      <c r="B955" t="s">
        <v>2783</v>
      </c>
      <c r="C955" t="s">
        <v>2784</v>
      </c>
      <c r="D955" t="s">
        <v>301</v>
      </c>
      <c r="E955" t="s">
        <v>2551</v>
      </c>
      <c r="F955" t="s">
        <v>2140</v>
      </c>
      <c r="G955">
        <v>1155</v>
      </c>
      <c r="H955">
        <v>1155</v>
      </c>
      <c r="I955">
        <f t="shared" si="14"/>
        <v>0</v>
      </c>
      <c r="J955" t="s">
        <v>24</v>
      </c>
      <c r="K955" t="s">
        <v>24</v>
      </c>
      <c r="L955" t="s">
        <v>2785</v>
      </c>
    </row>
    <row r="956" spans="1:12" x14ac:dyDescent="0.25">
      <c r="A956" t="s">
        <v>2977</v>
      </c>
      <c r="B956" t="s">
        <v>2786</v>
      </c>
      <c r="C956" t="s">
        <v>2787</v>
      </c>
      <c r="D956" t="s">
        <v>1724</v>
      </c>
      <c r="E956" t="s">
        <v>2984</v>
      </c>
      <c r="F956" t="s">
        <v>2985</v>
      </c>
      <c r="G956">
        <v>4992</v>
      </c>
      <c r="H956">
        <v>3142</v>
      </c>
      <c r="I956">
        <f t="shared" si="14"/>
        <v>1850</v>
      </c>
      <c r="J956" t="s">
        <v>24</v>
      </c>
      <c r="K956" t="s">
        <v>24</v>
      </c>
      <c r="L956" t="s">
        <v>1345</v>
      </c>
    </row>
    <row r="957" spans="1:12" x14ac:dyDescent="0.25">
      <c r="A957" t="s">
        <v>2977</v>
      </c>
      <c r="B957" t="s">
        <v>2788</v>
      </c>
      <c r="C957" t="s">
        <v>2789</v>
      </c>
      <c r="D957" t="s">
        <v>1724</v>
      </c>
      <c r="E957" t="s">
        <v>2551</v>
      </c>
      <c r="F957" t="s">
        <v>2140</v>
      </c>
      <c r="G957">
        <v>69</v>
      </c>
      <c r="H957">
        <v>69</v>
      </c>
      <c r="I957">
        <f t="shared" si="14"/>
        <v>0</v>
      </c>
      <c r="J957" t="s">
        <v>24</v>
      </c>
      <c r="K957" t="s">
        <v>24</v>
      </c>
      <c r="L957" t="s">
        <v>2790</v>
      </c>
    </row>
    <row r="958" spans="1:12" x14ac:dyDescent="0.25">
      <c r="A958" t="s">
        <v>2977</v>
      </c>
      <c r="B958" t="s">
        <v>2791</v>
      </c>
      <c r="C958" t="s">
        <v>2792</v>
      </c>
      <c r="D958" t="s">
        <v>1724</v>
      </c>
      <c r="E958" t="s">
        <v>2551</v>
      </c>
      <c r="F958" t="s">
        <v>2140</v>
      </c>
      <c r="G958">
        <v>3000</v>
      </c>
      <c r="H958">
        <v>3000</v>
      </c>
      <c r="I958">
        <f t="shared" si="14"/>
        <v>0</v>
      </c>
      <c r="J958" t="s">
        <v>24</v>
      </c>
      <c r="K958" t="s">
        <v>24</v>
      </c>
      <c r="L958" t="s">
        <v>3099</v>
      </c>
    </row>
    <row r="959" spans="1:12" x14ac:dyDescent="0.25">
      <c r="A959" t="s">
        <v>2977</v>
      </c>
      <c r="B959" t="s">
        <v>2793</v>
      </c>
      <c r="C959" t="s">
        <v>2794</v>
      </c>
      <c r="D959" t="s">
        <v>1724</v>
      </c>
      <c r="E959" t="s">
        <v>2716</v>
      </c>
      <c r="F959" t="s">
        <v>2339</v>
      </c>
      <c r="G959">
        <v>3300</v>
      </c>
      <c r="H959">
        <v>3190</v>
      </c>
      <c r="I959">
        <f t="shared" si="14"/>
        <v>110</v>
      </c>
      <c r="J959" t="s">
        <v>24</v>
      </c>
      <c r="K959" t="s">
        <v>24</v>
      </c>
      <c r="L959" t="s">
        <v>2795</v>
      </c>
    </row>
    <row r="960" spans="1:12" x14ac:dyDescent="0.25">
      <c r="A960" t="s">
        <v>2977</v>
      </c>
      <c r="B960" t="s">
        <v>2796</v>
      </c>
      <c r="C960" t="s">
        <v>2797</v>
      </c>
      <c r="D960" t="s">
        <v>1724</v>
      </c>
      <c r="E960" t="s">
        <v>2551</v>
      </c>
      <c r="F960" t="s">
        <v>2140</v>
      </c>
      <c r="G960">
        <v>128.13</v>
      </c>
      <c r="H960">
        <v>128.13</v>
      </c>
      <c r="I960">
        <f t="shared" si="14"/>
        <v>0</v>
      </c>
      <c r="J960" t="s">
        <v>24</v>
      </c>
      <c r="K960" t="s">
        <v>24</v>
      </c>
      <c r="L960" t="s">
        <v>3100</v>
      </c>
    </row>
    <row r="961" spans="1:12" x14ac:dyDescent="0.25">
      <c r="A961" t="s">
        <v>2977</v>
      </c>
      <c r="B961" t="s">
        <v>2798</v>
      </c>
      <c r="C961" t="s">
        <v>2986</v>
      </c>
      <c r="D961" t="s">
        <v>1724</v>
      </c>
      <c r="E961" t="s">
        <v>2551</v>
      </c>
      <c r="F961" t="s">
        <v>2140</v>
      </c>
      <c r="G961">
        <v>379.17</v>
      </c>
      <c r="H961">
        <v>379.17</v>
      </c>
      <c r="I961">
        <f t="shared" si="14"/>
        <v>0</v>
      </c>
      <c r="J961" t="s">
        <v>24</v>
      </c>
      <c r="K961" t="s">
        <v>24</v>
      </c>
      <c r="L961" t="s">
        <v>3101</v>
      </c>
    </row>
    <row r="962" spans="1:12" x14ac:dyDescent="0.25">
      <c r="A962" t="s">
        <v>2977</v>
      </c>
      <c r="B962" t="s">
        <v>2799</v>
      </c>
      <c r="C962" t="s">
        <v>2987</v>
      </c>
      <c r="D962" t="s">
        <v>1724</v>
      </c>
      <c r="E962" t="s">
        <v>2551</v>
      </c>
      <c r="F962" t="s">
        <v>2140</v>
      </c>
      <c r="G962">
        <v>5807.38</v>
      </c>
      <c r="H962">
        <v>5807.38</v>
      </c>
      <c r="I962">
        <f t="shared" si="14"/>
        <v>0</v>
      </c>
      <c r="J962" t="s">
        <v>24</v>
      </c>
      <c r="K962" t="s">
        <v>24</v>
      </c>
      <c r="L962" t="s">
        <v>403</v>
      </c>
    </row>
    <row r="963" spans="1:12" x14ac:dyDescent="0.25">
      <c r="A963" t="s">
        <v>2977</v>
      </c>
      <c r="B963" t="s">
        <v>2800</v>
      </c>
      <c r="C963" t="s">
        <v>2801</v>
      </c>
      <c r="D963" t="s">
        <v>1724</v>
      </c>
      <c r="E963" t="s">
        <v>2551</v>
      </c>
      <c r="F963" t="s">
        <v>2140</v>
      </c>
      <c r="G963">
        <v>99.91</v>
      </c>
      <c r="H963">
        <v>99.91</v>
      </c>
      <c r="I963">
        <f t="shared" ref="I963:I1026" si="15">G963-H963</f>
        <v>0</v>
      </c>
      <c r="J963" t="s">
        <v>24</v>
      </c>
      <c r="K963" t="s">
        <v>24</v>
      </c>
      <c r="L963" t="s">
        <v>1551</v>
      </c>
    </row>
    <row r="964" spans="1:12" x14ac:dyDescent="0.25">
      <c r="A964" t="s">
        <v>2977</v>
      </c>
      <c r="B964" t="s">
        <v>2802</v>
      </c>
      <c r="C964" t="s">
        <v>2803</v>
      </c>
      <c r="D964" t="s">
        <v>1724</v>
      </c>
      <c r="E964" t="s">
        <v>2551</v>
      </c>
      <c r="F964" t="s">
        <v>2140</v>
      </c>
      <c r="G964">
        <v>91</v>
      </c>
      <c r="H964">
        <v>91</v>
      </c>
      <c r="I964">
        <f t="shared" si="15"/>
        <v>0</v>
      </c>
      <c r="J964" t="s">
        <v>24</v>
      </c>
      <c r="K964" t="s">
        <v>24</v>
      </c>
      <c r="L964" t="s">
        <v>584</v>
      </c>
    </row>
    <row r="965" spans="1:12" x14ac:dyDescent="0.25">
      <c r="A965" t="s">
        <v>2977</v>
      </c>
      <c r="B965" t="s">
        <v>2804</v>
      </c>
      <c r="C965" t="s">
        <v>2805</v>
      </c>
      <c r="D965" t="s">
        <v>1724</v>
      </c>
      <c r="E965" t="s">
        <v>2551</v>
      </c>
      <c r="F965" t="s">
        <v>2140</v>
      </c>
      <c r="G965">
        <v>457</v>
      </c>
      <c r="H965">
        <v>457</v>
      </c>
      <c r="I965">
        <f t="shared" si="15"/>
        <v>0</v>
      </c>
      <c r="J965" t="s">
        <v>24</v>
      </c>
      <c r="K965" t="s">
        <v>24</v>
      </c>
      <c r="L965" t="s">
        <v>46</v>
      </c>
    </row>
    <row r="966" spans="1:12" x14ac:dyDescent="0.25">
      <c r="A966" t="s">
        <v>2977</v>
      </c>
      <c r="B966" t="s">
        <v>2806</v>
      </c>
      <c r="C966" t="s">
        <v>2988</v>
      </c>
      <c r="D966" t="s">
        <v>1724</v>
      </c>
      <c r="E966" t="s">
        <v>2551</v>
      </c>
      <c r="F966" t="s">
        <v>2140</v>
      </c>
      <c r="G966">
        <v>343.2</v>
      </c>
      <c r="H966">
        <v>343.2</v>
      </c>
      <c r="I966">
        <f t="shared" si="15"/>
        <v>0</v>
      </c>
      <c r="J966" t="s">
        <v>24</v>
      </c>
      <c r="K966" t="s">
        <v>24</v>
      </c>
      <c r="L966" t="s">
        <v>1198</v>
      </c>
    </row>
    <row r="967" spans="1:12" x14ac:dyDescent="0.25">
      <c r="A967" t="s">
        <v>2977</v>
      </c>
      <c r="B967" t="s">
        <v>2807</v>
      </c>
      <c r="C967" t="s">
        <v>2989</v>
      </c>
      <c r="D967" t="s">
        <v>1724</v>
      </c>
      <c r="E967" t="s">
        <v>2551</v>
      </c>
      <c r="F967" t="s">
        <v>2140</v>
      </c>
      <c r="G967">
        <v>65.38</v>
      </c>
      <c r="H967">
        <v>65.38</v>
      </c>
      <c r="I967">
        <f t="shared" si="15"/>
        <v>0</v>
      </c>
      <c r="J967" t="s">
        <v>24</v>
      </c>
      <c r="K967" t="s">
        <v>24</v>
      </c>
      <c r="L967" t="s">
        <v>2808</v>
      </c>
    </row>
    <row r="968" spans="1:12" x14ac:dyDescent="0.25">
      <c r="A968" t="s">
        <v>2977</v>
      </c>
      <c r="B968" t="s">
        <v>2809</v>
      </c>
      <c r="C968" t="s">
        <v>492</v>
      </c>
      <c r="D968" t="s">
        <v>1724</v>
      </c>
      <c r="E968" t="s">
        <v>2990</v>
      </c>
      <c r="F968" t="s">
        <v>2991</v>
      </c>
      <c r="G968">
        <v>278</v>
      </c>
      <c r="H968">
        <v>278</v>
      </c>
      <c r="I968">
        <f t="shared" si="15"/>
        <v>0</v>
      </c>
      <c r="J968" t="s">
        <v>24</v>
      </c>
      <c r="K968" t="s">
        <v>24</v>
      </c>
      <c r="L968" t="s">
        <v>2810</v>
      </c>
    </row>
    <row r="969" spans="1:12" x14ac:dyDescent="0.25">
      <c r="A969" t="s">
        <v>2977</v>
      </c>
      <c r="B969" t="s">
        <v>2811</v>
      </c>
      <c r="C969" t="s">
        <v>2812</v>
      </c>
      <c r="D969" t="s">
        <v>1724</v>
      </c>
      <c r="E969" t="s">
        <v>2551</v>
      </c>
      <c r="F969" t="s">
        <v>2140</v>
      </c>
      <c r="G969">
        <v>6219</v>
      </c>
      <c r="H969">
        <v>6219</v>
      </c>
      <c r="I969">
        <f t="shared" si="15"/>
        <v>0</v>
      </c>
      <c r="J969" t="s">
        <v>24</v>
      </c>
      <c r="K969" t="s">
        <v>24</v>
      </c>
      <c r="L969" t="s">
        <v>3102</v>
      </c>
    </row>
    <row r="970" spans="1:12" x14ac:dyDescent="0.25">
      <c r="A970" t="s">
        <v>2977</v>
      </c>
      <c r="B970" t="s">
        <v>2813</v>
      </c>
      <c r="C970" t="s">
        <v>2814</v>
      </c>
      <c r="D970" t="s">
        <v>1724</v>
      </c>
      <c r="E970" t="s">
        <v>2551</v>
      </c>
      <c r="F970" t="s">
        <v>2140</v>
      </c>
      <c r="G970">
        <v>3661.28</v>
      </c>
      <c r="H970">
        <v>3661.28</v>
      </c>
      <c r="I970">
        <f t="shared" si="15"/>
        <v>0</v>
      </c>
      <c r="J970" t="s">
        <v>24</v>
      </c>
      <c r="K970" t="s">
        <v>24</v>
      </c>
      <c r="L970" t="s">
        <v>2808</v>
      </c>
    </row>
    <row r="971" spans="1:12" x14ac:dyDescent="0.25">
      <c r="A971" t="s">
        <v>2977</v>
      </c>
      <c r="B971" t="s">
        <v>2815</v>
      </c>
      <c r="C971" t="s">
        <v>2816</v>
      </c>
      <c r="D971" t="s">
        <v>1724</v>
      </c>
      <c r="E971" t="s">
        <v>2992</v>
      </c>
      <c r="F971" t="s">
        <v>2993</v>
      </c>
      <c r="G971">
        <v>10000</v>
      </c>
      <c r="H971">
        <v>8500</v>
      </c>
      <c r="I971">
        <f t="shared" si="15"/>
        <v>1500</v>
      </c>
      <c r="J971" t="s">
        <v>24</v>
      </c>
      <c r="K971" t="s">
        <v>24</v>
      </c>
      <c r="L971" t="s">
        <v>2817</v>
      </c>
    </row>
    <row r="972" spans="1:12" x14ac:dyDescent="0.25">
      <c r="A972" t="s">
        <v>2977</v>
      </c>
      <c r="B972" t="s">
        <v>2818</v>
      </c>
      <c r="C972" t="s">
        <v>2819</v>
      </c>
      <c r="D972" t="s">
        <v>1724</v>
      </c>
      <c r="E972" t="s">
        <v>2551</v>
      </c>
      <c r="F972" t="s">
        <v>2140</v>
      </c>
      <c r="G972">
        <v>227.36</v>
      </c>
      <c r="H972">
        <v>227.36</v>
      </c>
      <c r="I972">
        <f t="shared" si="15"/>
        <v>0</v>
      </c>
      <c r="J972" t="s">
        <v>24</v>
      </c>
      <c r="K972" t="s">
        <v>24</v>
      </c>
      <c r="L972" t="s">
        <v>1541</v>
      </c>
    </row>
    <row r="973" spans="1:12" x14ac:dyDescent="0.25">
      <c r="A973" t="s">
        <v>2977</v>
      </c>
      <c r="B973" t="s">
        <v>2820</v>
      </c>
      <c r="C973" t="s">
        <v>2821</v>
      </c>
      <c r="D973" t="s">
        <v>301</v>
      </c>
      <c r="E973" t="s">
        <v>2994</v>
      </c>
      <c r="F973" t="s">
        <v>2995</v>
      </c>
      <c r="G973">
        <v>21331030.649999999</v>
      </c>
      <c r="H973">
        <v>5941223.1699999999</v>
      </c>
      <c r="I973">
        <f t="shared" si="15"/>
        <v>15389807.479999999</v>
      </c>
      <c r="J973" t="s">
        <v>256</v>
      </c>
      <c r="K973" t="s">
        <v>256</v>
      </c>
      <c r="L973" t="s">
        <v>2822</v>
      </c>
    </row>
    <row r="974" spans="1:12" x14ac:dyDescent="0.25">
      <c r="A974" t="s">
        <v>2977</v>
      </c>
      <c r="B974" t="s">
        <v>2823</v>
      </c>
      <c r="C974" t="s">
        <v>492</v>
      </c>
      <c r="D974" t="s">
        <v>1724</v>
      </c>
      <c r="E974" t="s">
        <v>2679</v>
      </c>
      <c r="F974" t="s">
        <v>2996</v>
      </c>
      <c r="G974">
        <v>42273</v>
      </c>
      <c r="H974">
        <v>21231</v>
      </c>
      <c r="I974">
        <f t="shared" si="15"/>
        <v>21042</v>
      </c>
      <c r="J974" t="s">
        <v>24</v>
      </c>
      <c r="K974" t="s">
        <v>24</v>
      </c>
      <c r="L974" t="s">
        <v>30</v>
      </c>
    </row>
    <row r="975" spans="1:12" x14ac:dyDescent="0.25">
      <c r="A975" t="s">
        <v>2977</v>
      </c>
      <c r="B975" t="s">
        <v>2824</v>
      </c>
      <c r="C975" t="s">
        <v>492</v>
      </c>
      <c r="D975" t="s">
        <v>1724</v>
      </c>
      <c r="E975" t="s">
        <v>2997</v>
      </c>
      <c r="F975" t="s">
        <v>2140</v>
      </c>
      <c r="G975">
        <v>3542</v>
      </c>
      <c r="H975">
        <v>3388</v>
      </c>
      <c r="I975">
        <f t="shared" si="15"/>
        <v>154</v>
      </c>
      <c r="J975" t="s">
        <v>24</v>
      </c>
      <c r="K975" t="s">
        <v>24</v>
      </c>
      <c r="L975" t="s">
        <v>30</v>
      </c>
    </row>
    <row r="976" spans="1:12" x14ac:dyDescent="0.25">
      <c r="A976" t="s">
        <v>2977</v>
      </c>
      <c r="B976" t="s">
        <v>2825</v>
      </c>
      <c r="C976" t="s">
        <v>2826</v>
      </c>
      <c r="D976" t="s">
        <v>1724</v>
      </c>
      <c r="E976" t="s">
        <v>2998</v>
      </c>
      <c r="F976" t="s">
        <v>1989</v>
      </c>
      <c r="G976">
        <v>414</v>
      </c>
      <c r="H976">
        <v>414</v>
      </c>
      <c r="I976">
        <f t="shared" si="15"/>
        <v>0</v>
      </c>
      <c r="J976" t="s">
        <v>24</v>
      </c>
      <c r="K976" t="s">
        <v>24</v>
      </c>
      <c r="L976" t="s">
        <v>2827</v>
      </c>
    </row>
    <row r="977" spans="1:12" x14ac:dyDescent="0.25">
      <c r="A977" t="s">
        <v>2977</v>
      </c>
      <c r="B977" t="s">
        <v>2828</v>
      </c>
      <c r="C977" t="s">
        <v>2829</v>
      </c>
      <c r="D977" t="s">
        <v>1724</v>
      </c>
      <c r="E977" t="s">
        <v>2610</v>
      </c>
      <c r="F977" t="s">
        <v>2140</v>
      </c>
      <c r="G977">
        <v>11823</v>
      </c>
      <c r="H977">
        <v>11823</v>
      </c>
      <c r="I977">
        <f t="shared" si="15"/>
        <v>0</v>
      </c>
      <c r="J977" t="s">
        <v>24</v>
      </c>
      <c r="K977" t="s">
        <v>24</v>
      </c>
      <c r="L977" t="s">
        <v>2830</v>
      </c>
    </row>
    <row r="978" spans="1:12" x14ac:dyDescent="0.25">
      <c r="A978" t="s">
        <v>2977</v>
      </c>
      <c r="B978" t="s">
        <v>2999</v>
      </c>
      <c r="C978" t="s">
        <v>2831</v>
      </c>
      <c r="D978" t="s">
        <v>1992</v>
      </c>
      <c r="E978" t="s">
        <v>2994</v>
      </c>
      <c r="F978" t="s">
        <v>2690</v>
      </c>
      <c r="G978">
        <v>261186.55</v>
      </c>
      <c r="H978">
        <v>163130.19</v>
      </c>
      <c r="I978">
        <f t="shared" si="15"/>
        <v>98056.359999999986</v>
      </c>
      <c r="J978" t="s">
        <v>24</v>
      </c>
      <c r="K978" t="s">
        <v>24</v>
      </c>
      <c r="L978" t="s">
        <v>552</v>
      </c>
    </row>
    <row r="979" spans="1:12" x14ac:dyDescent="0.25">
      <c r="A979" t="s">
        <v>2977</v>
      </c>
      <c r="B979" t="s">
        <v>2832</v>
      </c>
      <c r="C979" t="s">
        <v>2833</v>
      </c>
      <c r="D979" t="s">
        <v>1724</v>
      </c>
      <c r="E979" t="s">
        <v>1989</v>
      </c>
      <c r="F979" t="s">
        <v>3000</v>
      </c>
      <c r="G979">
        <v>3420</v>
      </c>
      <c r="H979">
        <v>3322</v>
      </c>
      <c r="I979">
        <f t="shared" si="15"/>
        <v>98</v>
      </c>
      <c r="J979" t="s">
        <v>24</v>
      </c>
      <c r="K979" t="s">
        <v>24</v>
      </c>
      <c r="L979" t="s">
        <v>2834</v>
      </c>
    </row>
    <row r="980" spans="1:12" x14ac:dyDescent="0.25">
      <c r="A980" t="s">
        <v>2977</v>
      </c>
      <c r="B980" t="s">
        <v>2835</v>
      </c>
      <c r="C980" t="s">
        <v>492</v>
      </c>
      <c r="D980" t="s">
        <v>1724</v>
      </c>
      <c r="E980" t="s">
        <v>3001</v>
      </c>
      <c r="F980" t="s">
        <v>3002</v>
      </c>
      <c r="G980">
        <v>2464</v>
      </c>
      <c r="H980">
        <v>2464</v>
      </c>
      <c r="I980">
        <f t="shared" si="15"/>
        <v>0</v>
      </c>
      <c r="J980" t="s">
        <v>24</v>
      </c>
      <c r="K980" t="s">
        <v>24</v>
      </c>
      <c r="L980" t="s">
        <v>30</v>
      </c>
    </row>
    <row r="981" spans="1:12" x14ac:dyDescent="0.25">
      <c r="A981" t="s">
        <v>2977</v>
      </c>
      <c r="B981" t="s">
        <v>2836</v>
      </c>
      <c r="C981" t="s">
        <v>492</v>
      </c>
      <c r="D981" t="s">
        <v>1724</v>
      </c>
      <c r="E981" t="s">
        <v>3003</v>
      </c>
      <c r="F981" t="s">
        <v>3004</v>
      </c>
      <c r="G981">
        <v>30272</v>
      </c>
      <c r="H981">
        <v>19952</v>
      </c>
      <c r="I981">
        <f t="shared" si="15"/>
        <v>10320</v>
      </c>
      <c r="J981" t="s">
        <v>24</v>
      </c>
      <c r="K981" t="s">
        <v>24</v>
      </c>
      <c r="L981" t="s">
        <v>882</v>
      </c>
    </row>
    <row r="982" spans="1:12" x14ac:dyDescent="0.25">
      <c r="A982" t="s">
        <v>2977</v>
      </c>
      <c r="B982" t="s">
        <v>2837</v>
      </c>
      <c r="C982" t="s">
        <v>2838</v>
      </c>
      <c r="D982" t="s">
        <v>301</v>
      </c>
      <c r="E982" t="s">
        <v>2994</v>
      </c>
      <c r="F982" t="s">
        <v>2140</v>
      </c>
      <c r="G982">
        <v>220</v>
      </c>
      <c r="H982">
        <v>220</v>
      </c>
      <c r="I982">
        <f t="shared" si="15"/>
        <v>0</v>
      </c>
      <c r="J982" t="s">
        <v>24</v>
      </c>
      <c r="K982" t="s">
        <v>24</v>
      </c>
      <c r="L982" t="s">
        <v>2839</v>
      </c>
    </row>
    <row r="983" spans="1:12" x14ac:dyDescent="0.25">
      <c r="A983" t="s">
        <v>2977</v>
      </c>
      <c r="B983" t="s">
        <v>2840</v>
      </c>
      <c r="C983" t="s">
        <v>492</v>
      </c>
      <c r="D983" t="s">
        <v>1724</v>
      </c>
      <c r="E983" t="s">
        <v>3005</v>
      </c>
      <c r="F983" t="s">
        <v>3006</v>
      </c>
      <c r="G983">
        <v>19398</v>
      </c>
      <c r="H983">
        <v>7686</v>
      </c>
      <c r="I983">
        <f t="shared" si="15"/>
        <v>11712</v>
      </c>
      <c r="J983" t="s">
        <v>24</v>
      </c>
      <c r="K983" t="s">
        <v>24</v>
      </c>
      <c r="L983" t="s">
        <v>30</v>
      </c>
    </row>
    <row r="984" spans="1:12" x14ac:dyDescent="0.25">
      <c r="A984" t="s">
        <v>2977</v>
      </c>
      <c r="B984" t="s">
        <v>2841</v>
      </c>
      <c r="C984" t="s">
        <v>492</v>
      </c>
      <c r="D984" t="s">
        <v>1724</v>
      </c>
      <c r="E984" t="s">
        <v>3007</v>
      </c>
      <c r="F984" t="s">
        <v>2996</v>
      </c>
      <c r="G984">
        <v>12285</v>
      </c>
      <c r="H984">
        <v>12285</v>
      </c>
      <c r="I984">
        <f t="shared" si="15"/>
        <v>0</v>
      </c>
      <c r="J984" t="s">
        <v>24</v>
      </c>
      <c r="K984" t="s">
        <v>24</v>
      </c>
      <c r="L984" t="s">
        <v>56</v>
      </c>
    </row>
    <row r="985" spans="1:12" x14ac:dyDescent="0.25">
      <c r="A985" t="s">
        <v>2977</v>
      </c>
      <c r="B985" t="s">
        <v>2842</v>
      </c>
      <c r="C985" t="s">
        <v>2843</v>
      </c>
      <c r="D985" t="s">
        <v>1724</v>
      </c>
      <c r="E985" t="s">
        <v>3008</v>
      </c>
      <c r="F985" t="s">
        <v>3009</v>
      </c>
      <c r="G985">
        <v>119</v>
      </c>
      <c r="H985">
        <v>104.55</v>
      </c>
      <c r="I985">
        <f t="shared" si="15"/>
        <v>14.450000000000003</v>
      </c>
      <c r="J985" t="s">
        <v>24</v>
      </c>
      <c r="K985" t="s">
        <v>24</v>
      </c>
      <c r="L985" t="s">
        <v>2844</v>
      </c>
    </row>
    <row r="986" spans="1:12" x14ac:dyDescent="0.25">
      <c r="A986" t="s">
        <v>2977</v>
      </c>
      <c r="B986" t="s">
        <v>2845</v>
      </c>
      <c r="C986" t="s">
        <v>2846</v>
      </c>
      <c r="D986" t="s">
        <v>1724</v>
      </c>
      <c r="E986" t="s">
        <v>3010</v>
      </c>
      <c r="F986" t="s">
        <v>3011</v>
      </c>
      <c r="G986">
        <v>57004.28</v>
      </c>
      <c r="H986">
        <v>26863.41</v>
      </c>
      <c r="I986">
        <f t="shared" si="15"/>
        <v>30140.87</v>
      </c>
      <c r="J986" t="s">
        <v>24</v>
      </c>
      <c r="K986" t="s">
        <v>24</v>
      </c>
      <c r="L986" t="s">
        <v>374</v>
      </c>
    </row>
    <row r="987" spans="1:12" x14ac:dyDescent="0.25">
      <c r="A987" t="s">
        <v>2977</v>
      </c>
      <c r="B987" t="s">
        <v>2847</v>
      </c>
      <c r="C987" t="s">
        <v>2848</v>
      </c>
      <c r="D987" t="s">
        <v>1724</v>
      </c>
      <c r="E987" t="s">
        <v>2551</v>
      </c>
      <c r="F987" t="s">
        <v>2140</v>
      </c>
      <c r="G987">
        <v>2000</v>
      </c>
      <c r="H987">
        <v>2000</v>
      </c>
      <c r="I987">
        <f t="shared" si="15"/>
        <v>0</v>
      </c>
      <c r="J987" t="s">
        <v>24</v>
      </c>
      <c r="K987" t="s">
        <v>24</v>
      </c>
      <c r="L987" t="s">
        <v>2456</v>
      </c>
    </row>
    <row r="988" spans="1:12" x14ac:dyDescent="0.25">
      <c r="A988" t="s">
        <v>2977</v>
      </c>
      <c r="B988" t="s">
        <v>2849</v>
      </c>
      <c r="C988" t="s">
        <v>3012</v>
      </c>
      <c r="D988" t="s">
        <v>1724</v>
      </c>
      <c r="E988" t="s">
        <v>3013</v>
      </c>
      <c r="F988" t="s">
        <v>2140</v>
      </c>
      <c r="G988">
        <v>404.5</v>
      </c>
      <c r="H988">
        <v>404.5</v>
      </c>
      <c r="I988">
        <f t="shared" si="15"/>
        <v>0</v>
      </c>
      <c r="J988" t="s">
        <v>24</v>
      </c>
      <c r="K988" t="s">
        <v>24</v>
      </c>
      <c r="L988" t="s">
        <v>2850</v>
      </c>
    </row>
    <row r="989" spans="1:12" x14ac:dyDescent="0.25">
      <c r="A989" t="s">
        <v>2977</v>
      </c>
      <c r="B989" t="s">
        <v>2851</v>
      </c>
      <c r="C989" t="s">
        <v>2852</v>
      </c>
      <c r="D989" t="s">
        <v>1724</v>
      </c>
      <c r="E989" t="s">
        <v>3014</v>
      </c>
      <c r="F989" t="s">
        <v>2140</v>
      </c>
      <c r="G989">
        <v>1298.0899999999999</v>
      </c>
      <c r="H989">
        <v>1298.0899999999999</v>
      </c>
      <c r="I989">
        <f t="shared" si="15"/>
        <v>0</v>
      </c>
      <c r="J989" t="s">
        <v>24</v>
      </c>
      <c r="K989" t="s">
        <v>24</v>
      </c>
      <c r="L989" t="s">
        <v>2853</v>
      </c>
    </row>
    <row r="990" spans="1:12" x14ac:dyDescent="0.25">
      <c r="A990" t="s">
        <v>2977</v>
      </c>
      <c r="B990" t="s">
        <v>2854</v>
      </c>
      <c r="C990" t="s">
        <v>2833</v>
      </c>
      <c r="D990" t="s">
        <v>1724</v>
      </c>
      <c r="E990" t="s">
        <v>3015</v>
      </c>
      <c r="F990" t="s">
        <v>3016</v>
      </c>
      <c r="G990">
        <v>2436.9</v>
      </c>
      <c r="H990">
        <v>2118.13</v>
      </c>
      <c r="I990">
        <f t="shared" si="15"/>
        <v>318.77</v>
      </c>
      <c r="J990" t="s">
        <v>24</v>
      </c>
      <c r="K990" t="s">
        <v>24</v>
      </c>
      <c r="L990" t="s">
        <v>2834</v>
      </c>
    </row>
    <row r="991" spans="1:12" x14ac:dyDescent="0.25">
      <c r="A991" t="s">
        <v>2977</v>
      </c>
      <c r="B991" t="s">
        <v>2855</v>
      </c>
      <c r="C991" t="s">
        <v>2856</v>
      </c>
      <c r="D991" t="s">
        <v>1724</v>
      </c>
      <c r="E991" t="s">
        <v>3017</v>
      </c>
      <c r="F991" t="s">
        <v>3018</v>
      </c>
      <c r="G991">
        <v>2000</v>
      </c>
      <c r="H991">
        <v>2000</v>
      </c>
      <c r="I991">
        <f t="shared" si="15"/>
        <v>0</v>
      </c>
      <c r="J991" t="s">
        <v>24</v>
      </c>
      <c r="K991" t="s">
        <v>24</v>
      </c>
      <c r="L991" t="s">
        <v>1672</v>
      </c>
    </row>
    <row r="992" spans="1:12" x14ac:dyDescent="0.25">
      <c r="A992" t="s">
        <v>2977</v>
      </c>
      <c r="B992" t="s">
        <v>2857</v>
      </c>
      <c r="C992" t="s">
        <v>492</v>
      </c>
      <c r="D992" t="s">
        <v>1724</v>
      </c>
      <c r="E992" t="s">
        <v>3019</v>
      </c>
      <c r="F992" t="s">
        <v>3020</v>
      </c>
      <c r="G992">
        <v>12629</v>
      </c>
      <c r="H992">
        <v>12629</v>
      </c>
      <c r="I992">
        <f t="shared" si="15"/>
        <v>0</v>
      </c>
      <c r="J992" t="s">
        <v>24</v>
      </c>
      <c r="K992" t="s">
        <v>24</v>
      </c>
      <c r="L992" t="s">
        <v>398</v>
      </c>
    </row>
    <row r="993" spans="1:12" x14ac:dyDescent="0.25">
      <c r="A993" t="s">
        <v>2977</v>
      </c>
      <c r="B993" t="s">
        <v>2858</v>
      </c>
      <c r="C993" t="s">
        <v>2859</v>
      </c>
      <c r="D993" t="s">
        <v>1724</v>
      </c>
      <c r="E993" t="s">
        <v>3017</v>
      </c>
      <c r="F993" t="s">
        <v>2140</v>
      </c>
      <c r="G993">
        <v>728</v>
      </c>
      <c r="H993">
        <v>728</v>
      </c>
      <c r="I993">
        <f t="shared" si="15"/>
        <v>0</v>
      </c>
      <c r="J993" t="s">
        <v>24</v>
      </c>
      <c r="K993" t="s">
        <v>24</v>
      </c>
      <c r="L993" t="s">
        <v>2860</v>
      </c>
    </row>
    <row r="994" spans="1:12" x14ac:dyDescent="0.25">
      <c r="A994" t="s">
        <v>2977</v>
      </c>
      <c r="B994" t="s">
        <v>2861</v>
      </c>
      <c r="C994" t="s">
        <v>2833</v>
      </c>
      <c r="D994" t="s">
        <v>1724</v>
      </c>
      <c r="E994" t="s">
        <v>3021</v>
      </c>
      <c r="F994" t="s">
        <v>3022</v>
      </c>
      <c r="G994">
        <v>2010</v>
      </c>
      <c r="H994">
        <v>2010</v>
      </c>
      <c r="I994">
        <f t="shared" si="15"/>
        <v>0</v>
      </c>
      <c r="J994" t="s">
        <v>24</v>
      </c>
      <c r="K994" t="s">
        <v>24</v>
      </c>
      <c r="L994" t="s">
        <v>2862</v>
      </c>
    </row>
    <row r="995" spans="1:12" x14ac:dyDescent="0.25">
      <c r="A995" t="s">
        <v>2977</v>
      </c>
      <c r="B995" t="s">
        <v>2863</v>
      </c>
      <c r="C995" t="s">
        <v>2864</v>
      </c>
      <c r="D995" t="s">
        <v>1724</v>
      </c>
      <c r="E995" t="s">
        <v>3023</v>
      </c>
      <c r="F995" t="s">
        <v>3018</v>
      </c>
      <c r="G995">
        <v>36.07</v>
      </c>
      <c r="H995">
        <v>36.07</v>
      </c>
      <c r="I995">
        <f t="shared" si="15"/>
        <v>0</v>
      </c>
      <c r="J995" t="s">
        <v>24</v>
      </c>
      <c r="K995" t="s">
        <v>24</v>
      </c>
      <c r="L995" t="s">
        <v>3103</v>
      </c>
    </row>
    <row r="996" spans="1:12" x14ac:dyDescent="0.25">
      <c r="A996" t="s">
        <v>2977</v>
      </c>
      <c r="B996" t="s">
        <v>2865</v>
      </c>
      <c r="C996" t="s">
        <v>2866</v>
      </c>
      <c r="D996" t="s">
        <v>1724</v>
      </c>
      <c r="E996" t="s">
        <v>2554</v>
      </c>
      <c r="F996" t="s">
        <v>2656</v>
      </c>
      <c r="G996">
        <v>300000</v>
      </c>
      <c r="H996">
        <v>305266.45</v>
      </c>
      <c r="I996">
        <f t="shared" si="15"/>
        <v>-5266.4500000000116</v>
      </c>
      <c r="J996" t="s">
        <v>256</v>
      </c>
      <c r="K996" t="s">
        <v>256</v>
      </c>
      <c r="L996" t="s">
        <v>3104</v>
      </c>
    </row>
    <row r="997" spans="1:12" x14ac:dyDescent="0.25">
      <c r="A997" t="s">
        <v>2977</v>
      </c>
      <c r="B997" t="s">
        <v>2867</v>
      </c>
      <c r="C997" t="s">
        <v>2868</v>
      </c>
      <c r="D997" t="s">
        <v>1724</v>
      </c>
      <c r="E997" t="s">
        <v>3024</v>
      </c>
      <c r="F997" t="s">
        <v>3025</v>
      </c>
      <c r="G997">
        <v>73600</v>
      </c>
      <c r="H997">
        <v>13351.5</v>
      </c>
      <c r="I997">
        <f t="shared" si="15"/>
        <v>60248.5</v>
      </c>
      <c r="J997" t="s">
        <v>24</v>
      </c>
      <c r="K997" t="s">
        <v>24</v>
      </c>
      <c r="L997" t="s">
        <v>2308</v>
      </c>
    </row>
    <row r="998" spans="1:12" x14ac:dyDescent="0.25">
      <c r="A998" t="s">
        <v>2977</v>
      </c>
      <c r="B998" t="s">
        <v>2869</v>
      </c>
      <c r="C998" t="s">
        <v>492</v>
      </c>
      <c r="D998" t="s">
        <v>1724</v>
      </c>
      <c r="E998" t="s">
        <v>3026</v>
      </c>
      <c r="F998" t="s">
        <v>3027</v>
      </c>
      <c r="G998">
        <v>28182</v>
      </c>
      <c r="H998">
        <v>24744</v>
      </c>
      <c r="I998">
        <f t="shared" si="15"/>
        <v>3438</v>
      </c>
      <c r="J998" t="s">
        <v>24</v>
      </c>
      <c r="K998" t="s">
        <v>24</v>
      </c>
      <c r="L998" t="s">
        <v>30</v>
      </c>
    </row>
    <row r="999" spans="1:12" x14ac:dyDescent="0.25">
      <c r="A999" t="s">
        <v>2977</v>
      </c>
      <c r="B999" t="s">
        <v>2870</v>
      </c>
      <c r="C999" t="s">
        <v>2871</v>
      </c>
      <c r="D999" t="s">
        <v>1724</v>
      </c>
      <c r="E999" t="s">
        <v>3028</v>
      </c>
      <c r="F999" t="s">
        <v>2140</v>
      </c>
      <c r="G999">
        <v>34.979999999999997</v>
      </c>
      <c r="H999">
        <v>34.979999999999997</v>
      </c>
      <c r="I999">
        <f t="shared" si="15"/>
        <v>0</v>
      </c>
      <c r="J999" t="s">
        <v>24</v>
      </c>
      <c r="K999" t="s">
        <v>24</v>
      </c>
      <c r="L999" t="s">
        <v>2872</v>
      </c>
    </row>
    <row r="1000" spans="1:12" x14ac:dyDescent="0.25">
      <c r="A1000" t="s">
        <v>2977</v>
      </c>
      <c r="B1000" t="s">
        <v>2873</v>
      </c>
      <c r="C1000" t="s">
        <v>2874</v>
      </c>
      <c r="D1000" t="s">
        <v>2875</v>
      </c>
      <c r="E1000" t="s">
        <v>2554</v>
      </c>
      <c r="F1000" t="s">
        <v>2656</v>
      </c>
      <c r="G1000">
        <v>450000</v>
      </c>
      <c r="H1000">
        <v>138737.15</v>
      </c>
      <c r="I1000">
        <f t="shared" si="15"/>
        <v>311262.84999999998</v>
      </c>
      <c r="J1000" t="s">
        <v>67</v>
      </c>
      <c r="K1000" t="s">
        <v>67</v>
      </c>
      <c r="L1000" t="s">
        <v>3105</v>
      </c>
    </row>
    <row r="1001" spans="1:12" x14ac:dyDescent="0.25">
      <c r="A1001" t="s">
        <v>2977</v>
      </c>
      <c r="B1001" t="s">
        <v>2876</v>
      </c>
      <c r="C1001" t="s">
        <v>492</v>
      </c>
      <c r="D1001" t="s">
        <v>1724</v>
      </c>
      <c r="E1001" t="s">
        <v>3029</v>
      </c>
      <c r="F1001" t="s">
        <v>3030</v>
      </c>
      <c r="G1001">
        <v>19292</v>
      </c>
      <c r="H1001">
        <v>20024</v>
      </c>
      <c r="I1001">
        <f t="shared" si="15"/>
        <v>-732</v>
      </c>
      <c r="J1001" t="s">
        <v>24</v>
      </c>
      <c r="K1001" t="s">
        <v>24</v>
      </c>
      <c r="L1001" t="s">
        <v>1687</v>
      </c>
    </row>
    <row r="1002" spans="1:12" x14ac:dyDescent="0.25">
      <c r="A1002" t="s">
        <v>2977</v>
      </c>
      <c r="B1002" t="s">
        <v>2877</v>
      </c>
      <c r="C1002" t="s">
        <v>492</v>
      </c>
      <c r="D1002" t="s">
        <v>1724</v>
      </c>
      <c r="E1002" t="s">
        <v>3031</v>
      </c>
      <c r="F1002" t="s">
        <v>3032</v>
      </c>
      <c r="G1002">
        <v>37174.5</v>
      </c>
      <c r="H1002">
        <v>26063</v>
      </c>
      <c r="I1002">
        <f t="shared" si="15"/>
        <v>11111.5</v>
      </c>
      <c r="J1002" t="s">
        <v>24</v>
      </c>
      <c r="K1002" t="s">
        <v>24</v>
      </c>
      <c r="L1002" t="s">
        <v>2878</v>
      </c>
    </row>
    <row r="1003" spans="1:12" x14ac:dyDescent="0.25">
      <c r="A1003" t="s">
        <v>2977</v>
      </c>
      <c r="B1003" t="s">
        <v>2879</v>
      </c>
      <c r="C1003" t="s">
        <v>2880</v>
      </c>
      <c r="D1003" t="s">
        <v>1724</v>
      </c>
      <c r="E1003" t="s">
        <v>3033</v>
      </c>
      <c r="F1003" t="s">
        <v>3033</v>
      </c>
      <c r="G1003">
        <v>278</v>
      </c>
      <c r="H1003">
        <v>278</v>
      </c>
      <c r="I1003">
        <f t="shared" si="15"/>
        <v>0</v>
      </c>
      <c r="J1003" t="s">
        <v>24</v>
      </c>
      <c r="K1003" t="s">
        <v>24</v>
      </c>
      <c r="L1003" t="s">
        <v>2827</v>
      </c>
    </row>
    <row r="1004" spans="1:12" x14ac:dyDescent="0.25">
      <c r="A1004" t="s">
        <v>2977</v>
      </c>
      <c r="B1004" t="s">
        <v>2881</v>
      </c>
      <c r="C1004" t="s">
        <v>2833</v>
      </c>
      <c r="D1004" t="s">
        <v>1724</v>
      </c>
      <c r="E1004" t="s">
        <v>3034</v>
      </c>
      <c r="F1004" t="s">
        <v>3035</v>
      </c>
      <c r="G1004">
        <v>3900</v>
      </c>
      <c r="H1004">
        <v>3900</v>
      </c>
      <c r="I1004">
        <f t="shared" si="15"/>
        <v>0</v>
      </c>
      <c r="J1004" t="s">
        <v>24</v>
      </c>
      <c r="K1004" t="s">
        <v>24</v>
      </c>
      <c r="L1004" t="s">
        <v>2882</v>
      </c>
    </row>
    <row r="1005" spans="1:12" x14ac:dyDescent="0.25">
      <c r="A1005" t="s">
        <v>2977</v>
      </c>
      <c r="B1005" t="s">
        <v>2883</v>
      </c>
      <c r="C1005" t="s">
        <v>2884</v>
      </c>
      <c r="D1005" t="s">
        <v>1724</v>
      </c>
      <c r="E1005" t="s">
        <v>2551</v>
      </c>
      <c r="F1005" t="s">
        <v>2140</v>
      </c>
      <c r="G1005">
        <v>113000</v>
      </c>
      <c r="H1005">
        <v>82261.67</v>
      </c>
      <c r="I1005">
        <f t="shared" si="15"/>
        <v>30738.33</v>
      </c>
      <c r="J1005" t="s">
        <v>256</v>
      </c>
      <c r="K1005" t="s">
        <v>256</v>
      </c>
      <c r="L1005" t="s">
        <v>2885</v>
      </c>
    </row>
    <row r="1006" spans="1:12" x14ac:dyDescent="0.25">
      <c r="A1006" t="s">
        <v>2977</v>
      </c>
      <c r="B1006" t="s">
        <v>2886</v>
      </c>
      <c r="C1006" t="s">
        <v>492</v>
      </c>
      <c r="D1006" t="s">
        <v>1724</v>
      </c>
      <c r="E1006" t="s">
        <v>3029</v>
      </c>
      <c r="F1006" t="s">
        <v>3036</v>
      </c>
      <c r="G1006">
        <v>27842</v>
      </c>
      <c r="H1006">
        <v>27842</v>
      </c>
      <c r="I1006">
        <f t="shared" si="15"/>
        <v>0</v>
      </c>
      <c r="J1006" t="s">
        <v>24</v>
      </c>
      <c r="K1006" t="s">
        <v>24</v>
      </c>
      <c r="L1006" t="s">
        <v>1687</v>
      </c>
    </row>
    <row r="1007" spans="1:12" x14ac:dyDescent="0.25">
      <c r="A1007" t="s">
        <v>2977</v>
      </c>
      <c r="B1007" t="s">
        <v>2887</v>
      </c>
      <c r="C1007" t="s">
        <v>2888</v>
      </c>
      <c r="D1007" t="s">
        <v>1724</v>
      </c>
      <c r="E1007" t="s">
        <v>3033</v>
      </c>
      <c r="F1007" t="s">
        <v>3037</v>
      </c>
      <c r="G1007">
        <v>2250</v>
      </c>
      <c r="H1007">
        <v>2250</v>
      </c>
      <c r="I1007">
        <f t="shared" si="15"/>
        <v>0</v>
      </c>
      <c r="J1007" t="s">
        <v>24</v>
      </c>
      <c r="K1007" t="s">
        <v>24</v>
      </c>
      <c r="L1007" t="s">
        <v>2889</v>
      </c>
    </row>
    <row r="1008" spans="1:12" x14ac:dyDescent="0.25">
      <c r="A1008" t="s">
        <v>2977</v>
      </c>
      <c r="B1008" t="s">
        <v>2890</v>
      </c>
      <c r="C1008" t="s">
        <v>2891</v>
      </c>
      <c r="D1008" t="s">
        <v>1992</v>
      </c>
      <c r="E1008" t="s">
        <v>2554</v>
      </c>
      <c r="F1008" t="s">
        <v>2690</v>
      </c>
      <c r="G1008">
        <v>180420</v>
      </c>
      <c r="H1008">
        <v>91061.03</v>
      </c>
      <c r="I1008">
        <f t="shared" si="15"/>
        <v>89358.97</v>
      </c>
      <c r="J1008" t="s">
        <v>24</v>
      </c>
      <c r="K1008" t="s">
        <v>24</v>
      </c>
      <c r="L1008" t="s">
        <v>3106</v>
      </c>
    </row>
    <row r="1009" spans="1:12" x14ac:dyDescent="0.25">
      <c r="A1009" t="s">
        <v>2977</v>
      </c>
      <c r="B1009" t="s">
        <v>2892</v>
      </c>
      <c r="C1009" t="s">
        <v>2893</v>
      </c>
      <c r="D1009" t="s">
        <v>1724</v>
      </c>
      <c r="E1009" t="s">
        <v>2554</v>
      </c>
      <c r="F1009" t="s">
        <v>2690</v>
      </c>
      <c r="G1009">
        <v>10000</v>
      </c>
      <c r="H1009">
        <v>5000</v>
      </c>
      <c r="I1009">
        <f t="shared" si="15"/>
        <v>5000</v>
      </c>
      <c r="J1009" t="s">
        <v>24</v>
      </c>
      <c r="K1009" t="s">
        <v>24</v>
      </c>
      <c r="L1009" t="s">
        <v>2463</v>
      </c>
    </row>
    <row r="1010" spans="1:12" x14ac:dyDescent="0.25">
      <c r="A1010" t="s">
        <v>2977</v>
      </c>
      <c r="B1010" t="s">
        <v>2894</v>
      </c>
      <c r="C1010" t="s">
        <v>2895</v>
      </c>
      <c r="D1010" t="s">
        <v>1724</v>
      </c>
      <c r="E1010" t="s">
        <v>2551</v>
      </c>
      <c r="F1010" t="s">
        <v>2140</v>
      </c>
      <c r="G1010">
        <v>19200</v>
      </c>
      <c r="H1010">
        <v>14095.24</v>
      </c>
      <c r="I1010">
        <f t="shared" si="15"/>
        <v>5104.76</v>
      </c>
      <c r="J1010" t="s">
        <v>548</v>
      </c>
      <c r="K1010" t="s">
        <v>548</v>
      </c>
      <c r="L1010" t="s">
        <v>3107</v>
      </c>
    </row>
    <row r="1011" spans="1:12" x14ac:dyDescent="0.25">
      <c r="A1011" t="s">
        <v>2977</v>
      </c>
      <c r="B1011" t="s">
        <v>2896</v>
      </c>
      <c r="C1011" t="s">
        <v>2897</v>
      </c>
      <c r="D1011" t="s">
        <v>301</v>
      </c>
      <c r="E1011" t="s">
        <v>2551</v>
      </c>
      <c r="F1011" t="s">
        <v>2140</v>
      </c>
      <c r="G1011">
        <v>300000</v>
      </c>
      <c r="H1011">
        <v>81233.600000000006</v>
      </c>
      <c r="I1011">
        <f t="shared" si="15"/>
        <v>218766.4</v>
      </c>
      <c r="J1011" t="s">
        <v>548</v>
      </c>
      <c r="K1011" t="s">
        <v>548</v>
      </c>
      <c r="L1011" t="s">
        <v>3108</v>
      </c>
    </row>
    <row r="1012" spans="1:12" x14ac:dyDescent="0.25">
      <c r="A1012" t="s">
        <v>2977</v>
      </c>
      <c r="B1012" t="s">
        <v>3038</v>
      </c>
      <c r="C1012" t="s">
        <v>3039</v>
      </c>
      <c r="D1012" t="s">
        <v>1724</v>
      </c>
      <c r="E1012" t="s">
        <v>2554</v>
      </c>
      <c r="F1012" t="s">
        <v>2656</v>
      </c>
      <c r="G1012">
        <v>980</v>
      </c>
      <c r="H1012">
        <v>980</v>
      </c>
      <c r="I1012">
        <f t="shared" si="15"/>
        <v>0</v>
      </c>
      <c r="J1012" t="s">
        <v>24</v>
      </c>
      <c r="K1012" t="s">
        <v>24</v>
      </c>
      <c r="L1012" t="s">
        <v>1628</v>
      </c>
    </row>
    <row r="1013" spans="1:12" x14ac:dyDescent="0.25">
      <c r="A1013" t="s">
        <v>2977</v>
      </c>
      <c r="B1013" t="s">
        <v>3040</v>
      </c>
      <c r="C1013" t="s">
        <v>2833</v>
      </c>
      <c r="D1013" t="s">
        <v>1724</v>
      </c>
      <c r="E1013" t="s">
        <v>3041</v>
      </c>
      <c r="F1013" t="s">
        <v>3042</v>
      </c>
      <c r="G1013">
        <v>3900</v>
      </c>
      <c r="H1013">
        <v>3900</v>
      </c>
      <c r="I1013">
        <f t="shared" si="15"/>
        <v>0</v>
      </c>
      <c r="J1013" t="s">
        <v>24</v>
      </c>
      <c r="K1013" t="s">
        <v>24</v>
      </c>
      <c r="L1013" t="s">
        <v>2882</v>
      </c>
    </row>
    <row r="1014" spans="1:12" x14ac:dyDescent="0.25">
      <c r="A1014" t="s">
        <v>2977</v>
      </c>
      <c r="B1014" t="s">
        <v>2898</v>
      </c>
      <c r="C1014" t="s">
        <v>2899</v>
      </c>
      <c r="D1014" t="s">
        <v>301</v>
      </c>
      <c r="E1014" t="s">
        <v>2551</v>
      </c>
      <c r="F1014" t="s">
        <v>2690</v>
      </c>
      <c r="G1014">
        <v>114285.71</v>
      </c>
      <c r="H1014">
        <v>67311.570000000007</v>
      </c>
      <c r="I1014">
        <f t="shared" si="15"/>
        <v>46974.14</v>
      </c>
      <c r="J1014" t="s">
        <v>24</v>
      </c>
      <c r="K1014" t="s">
        <v>24</v>
      </c>
      <c r="L1014" t="s">
        <v>56</v>
      </c>
    </row>
    <row r="1015" spans="1:12" x14ac:dyDescent="0.25">
      <c r="A1015" t="s">
        <v>2977</v>
      </c>
      <c r="B1015" t="s">
        <v>3043</v>
      </c>
      <c r="C1015" t="s">
        <v>3044</v>
      </c>
      <c r="D1015" t="s">
        <v>1724</v>
      </c>
      <c r="E1015" t="s">
        <v>2554</v>
      </c>
      <c r="F1015" t="s">
        <v>3045</v>
      </c>
      <c r="G1015">
        <v>72800</v>
      </c>
      <c r="H1015">
        <v>13612.5</v>
      </c>
      <c r="I1015">
        <f t="shared" si="15"/>
        <v>59187.5</v>
      </c>
      <c r="J1015" s="5">
        <v>1</v>
      </c>
      <c r="K1015" s="5">
        <v>1</v>
      </c>
      <c r="L1015" s="4" t="s">
        <v>3097</v>
      </c>
    </row>
    <row r="1016" spans="1:12" x14ac:dyDescent="0.25">
      <c r="A1016" t="s">
        <v>2977</v>
      </c>
      <c r="B1016" t="s">
        <v>3046</v>
      </c>
      <c r="C1016" t="s">
        <v>3047</v>
      </c>
      <c r="D1016" t="s">
        <v>1724</v>
      </c>
      <c r="E1016" t="s">
        <v>2554</v>
      </c>
      <c r="F1016" t="s">
        <v>2672</v>
      </c>
      <c r="G1016">
        <v>160000</v>
      </c>
      <c r="H1016">
        <v>47464.34</v>
      </c>
      <c r="I1016">
        <f t="shared" si="15"/>
        <v>112535.66</v>
      </c>
      <c r="J1016" t="s">
        <v>304</v>
      </c>
      <c r="K1016" t="s">
        <v>304</v>
      </c>
      <c r="L1016" t="s">
        <v>3109</v>
      </c>
    </row>
    <row r="1017" spans="1:12" x14ac:dyDescent="0.25">
      <c r="A1017" t="s">
        <v>2977</v>
      </c>
      <c r="B1017" t="s">
        <v>3048</v>
      </c>
      <c r="C1017" t="s">
        <v>3049</v>
      </c>
      <c r="D1017" t="s">
        <v>1724</v>
      </c>
      <c r="E1017" t="s">
        <v>2554</v>
      </c>
      <c r="F1017" t="s">
        <v>2656</v>
      </c>
      <c r="G1017">
        <v>50000</v>
      </c>
      <c r="H1017">
        <v>41730.800000000003</v>
      </c>
      <c r="I1017">
        <f t="shared" si="15"/>
        <v>8269.1999999999971</v>
      </c>
      <c r="J1017" t="s">
        <v>24</v>
      </c>
      <c r="K1017" t="s">
        <v>24</v>
      </c>
      <c r="L1017" t="s">
        <v>3110</v>
      </c>
    </row>
    <row r="1018" spans="1:12" x14ac:dyDescent="0.25">
      <c r="A1018" t="s">
        <v>2977</v>
      </c>
      <c r="B1018" t="s">
        <v>3050</v>
      </c>
      <c r="C1018" t="s">
        <v>3051</v>
      </c>
      <c r="D1018" t="s">
        <v>1724</v>
      </c>
      <c r="E1018" t="s">
        <v>2554</v>
      </c>
      <c r="F1018" t="s">
        <v>2672</v>
      </c>
      <c r="G1018">
        <v>111000</v>
      </c>
      <c r="H1018">
        <v>18403.810000000001</v>
      </c>
      <c r="I1018">
        <f t="shared" si="15"/>
        <v>92596.19</v>
      </c>
      <c r="J1018" t="s">
        <v>24</v>
      </c>
      <c r="K1018" t="s">
        <v>24</v>
      </c>
      <c r="L1018" t="s">
        <v>374</v>
      </c>
    </row>
    <row r="1019" spans="1:12" x14ac:dyDescent="0.25">
      <c r="A1019" t="s">
        <v>2977</v>
      </c>
      <c r="B1019" t="s">
        <v>3052</v>
      </c>
      <c r="C1019" t="s">
        <v>492</v>
      </c>
      <c r="D1019" t="s">
        <v>1724</v>
      </c>
      <c r="E1019" t="s">
        <v>2686</v>
      </c>
      <c r="F1019" t="s">
        <v>3053</v>
      </c>
      <c r="G1019">
        <v>23967.22</v>
      </c>
      <c r="H1019">
        <v>4109.2</v>
      </c>
      <c r="I1019">
        <f t="shared" si="15"/>
        <v>19858.02</v>
      </c>
      <c r="J1019" t="s">
        <v>24</v>
      </c>
      <c r="K1019" t="s">
        <v>24</v>
      </c>
      <c r="L1019" t="s">
        <v>3111</v>
      </c>
    </row>
    <row r="1020" spans="1:12" x14ac:dyDescent="0.25">
      <c r="A1020" t="s">
        <v>2977</v>
      </c>
      <c r="B1020" t="s">
        <v>3054</v>
      </c>
      <c r="C1020" t="s">
        <v>3055</v>
      </c>
      <c r="D1020" t="s">
        <v>1724</v>
      </c>
      <c r="E1020" t="s">
        <v>2554</v>
      </c>
      <c r="F1020" t="s">
        <v>2656</v>
      </c>
      <c r="G1020">
        <v>2297.3000000000002</v>
      </c>
      <c r="H1020">
        <v>2297.3000000000002</v>
      </c>
      <c r="I1020">
        <f t="shared" si="15"/>
        <v>0</v>
      </c>
      <c r="J1020" t="s">
        <v>24</v>
      </c>
      <c r="K1020" t="s">
        <v>24</v>
      </c>
      <c r="L1020" t="s">
        <v>2933</v>
      </c>
    </row>
    <row r="1021" spans="1:12" x14ac:dyDescent="0.25">
      <c r="A1021" t="s">
        <v>2977</v>
      </c>
      <c r="B1021" t="s">
        <v>3056</v>
      </c>
      <c r="C1021" t="s">
        <v>3057</v>
      </c>
      <c r="D1021" t="s">
        <v>1724</v>
      </c>
      <c r="E1021" t="s">
        <v>2554</v>
      </c>
      <c r="F1021" t="s">
        <v>2656</v>
      </c>
      <c r="G1021">
        <v>300</v>
      </c>
      <c r="H1021">
        <v>300</v>
      </c>
      <c r="I1021">
        <f t="shared" si="15"/>
        <v>0</v>
      </c>
      <c r="J1021" t="s">
        <v>24</v>
      </c>
      <c r="K1021" t="s">
        <v>24</v>
      </c>
      <c r="L1021" t="s">
        <v>252</v>
      </c>
    </row>
    <row r="1022" spans="1:12" x14ac:dyDescent="0.25">
      <c r="A1022" t="s">
        <v>2977</v>
      </c>
      <c r="B1022" t="s">
        <v>3058</v>
      </c>
      <c r="C1022" t="s">
        <v>3059</v>
      </c>
      <c r="D1022" t="s">
        <v>1724</v>
      </c>
      <c r="E1022" t="s">
        <v>2554</v>
      </c>
      <c r="F1022" t="s">
        <v>2656</v>
      </c>
      <c r="G1022">
        <v>1647.92</v>
      </c>
      <c r="H1022">
        <v>1647.92</v>
      </c>
      <c r="I1022">
        <f t="shared" si="15"/>
        <v>0</v>
      </c>
      <c r="J1022" t="s">
        <v>24</v>
      </c>
      <c r="K1022" t="s">
        <v>24</v>
      </c>
      <c r="L1022" t="s">
        <v>2619</v>
      </c>
    </row>
    <row r="1023" spans="1:12" x14ac:dyDescent="0.25">
      <c r="A1023" t="s">
        <v>2977</v>
      </c>
      <c r="B1023" t="s">
        <v>2900</v>
      </c>
      <c r="C1023" t="s">
        <v>2901</v>
      </c>
      <c r="D1023" t="s">
        <v>1724</v>
      </c>
      <c r="E1023" t="s">
        <v>2984</v>
      </c>
      <c r="F1023" t="s">
        <v>2140</v>
      </c>
      <c r="G1023">
        <v>5400</v>
      </c>
      <c r="H1023">
        <v>2428.5700000000002</v>
      </c>
      <c r="I1023">
        <f t="shared" si="15"/>
        <v>2971.43</v>
      </c>
      <c r="J1023" t="s">
        <v>24</v>
      </c>
      <c r="K1023" t="s">
        <v>24</v>
      </c>
      <c r="L1023" t="s">
        <v>2902</v>
      </c>
    </row>
    <row r="1024" spans="1:12" x14ac:dyDescent="0.25">
      <c r="A1024" t="s">
        <v>2977</v>
      </c>
      <c r="B1024" t="s">
        <v>2903</v>
      </c>
      <c r="C1024" t="s">
        <v>492</v>
      </c>
      <c r="D1024" t="s">
        <v>1724</v>
      </c>
      <c r="E1024" t="s">
        <v>3060</v>
      </c>
      <c r="F1024" t="s">
        <v>3061</v>
      </c>
      <c r="G1024">
        <v>18980</v>
      </c>
      <c r="H1024">
        <v>6240</v>
      </c>
      <c r="I1024">
        <f t="shared" si="15"/>
        <v>12740</v>
      </c>
      <c r="J1024" t="s">
        <v>24</v>
      </c>
      <c r="K1024" t="s">
        <v>24</v>
      </c>
      <c r="L1024" t="s">
        <v>892</v>
      </c>
    </row>
    <row r="1025" spans="1:12" x14ac:dyDescent="0.25">
      <c r="A1025" t="s">
        <v>2977</v>
      </c>
      <c r="B1025" t="s">
        <v>2904</v>
      </c>
      <c r="C1025" t="s">
        <v>2905</v>
      </c>
      <c r="D1025" t="s">
        <v>301</v>
      </c>
      <c r="E1025" t="s">
        <v>2551</v>
      </c>
      <c r="F1025" t="s">
        <v>2140</v>
      </c>
      <c r="G1025">
        <v>535</v>
      </c>
      <c r="H1025">
        <v>535</v>
      </c>
      <c r="I1025">
        <f t="shared" si="15"/>
        <v>0</v>
      </c>
      <c r="J1025" t="s">
        <v>24</v>
      </c>
      <c r="K1025" t="s">
        <v>24</v>
      </c>
      <c r="L1025" t="s">
        <v>2653</v>
      </c>
    </row>
    <row r="1026" spans="1:12" x14ac:dyDescent="0.25">
      <c r="A1026" t="s">
        <v>2977</v>
      </c>
      <c r="B1026" t="s">
        <v>2906</v>
      </c>
      <c r="C1026" t="s">
        <v>2907</v>
      </c>
      <c r="D1026" t="s">
        <v>1724</v>
      </c>
      <c r="E1026" t="s">
        <v>2551</v>
      </c>
      <c r="F1026" t="s">
        <v>2140</v>
      </c>
      <c r="G1026">
        <v>2500</v>
      </c>
      <c r="H1026">
        <v>2000</v>
      </c>
      <c r="I1026">
        <f t="shared" si="15"/>
        <v>500</v>
      </c>
      <c r="J1026" t="s">
        <v>24</v>
      </c>
      <c r="K1026" t="s">
        <v>24</v>
      </c>
      <c r="L1026" t="s">
        <v>2547</v>
      </c>
    </row>
    <row r="1027" spans="1:12" x14ac:dyDescent="0.25">
      <c r="A1027" t="s">
        <v>2977</v>
      </c>
      <c r="B1027" t="s">
        <v>2908</v>
      </c>
      <c r="C1027" t="s">
        <v>2909</v>
      </c>
      <c r="D1027" t="s">
        <v>301</v>
      </c>
      <c r="E1027" t="s">
        <v>2984</v>
      </c>
      <c r="F1027" t="s">
        <v>2140</v>
      </c>
      <c r="G1027">
        <v>38600</v>
      </c>
      <c r="H1027">
        <v>18425.47</v>
      </c>
      <c r="I1027">
        <f t="shared" ref="I1027:I1090" si="16">G1027-H1027</f>
        <v>20174.53</v>
      </c>
      <c r="J1027" t="s">
        <v>24</v>
      </c>
      <c r="K1027" t="s">
        <v>24</v>
      </c>
      <c r="L1027" t="s">
        <v>1152</v>
      </c>
    </row>
    <row r="1028" spans="1:12" x14ac:dyDescent="0.25">
      <c r="A1028" t="s">
        <v>2977</v>
      </c>
      <c r="B1028" t="s">
        <v>2910</v>
      </c>
      <c r="C1028" t="s">
        <v>492</v>
      </c>
      <c r="D1028" t="s">
        <v>1724</v>
      </c>
      <c r="E1028" t="s">
        <v>3062</v>
      </c>
      <c r="F1028" t="s">
        <v>3063</v>
      </c>
      <c r="G1028">
        <v>23798</v>
      </c>
      <c r="H1028">
        <v>23798</v>
      </c>
      <c r="I1028">
        <f t="shared" si="16"/>
        <v>0</v>
      </c>
      <c r="J1028" t="s">
        <v>24</v>
      </c>
      <c r="K1028" t="s">
        <v>24</v>
      </c>
      <c r="L1028" t="s">
        <v>691</v>
      </c>
    </row>
    <row r="1029" spans="1:12" x14ac:dyDescent="0.25">
      <c r="A1029" t="s">
        <v>2977</v>
      </c>
      <c r="B1029" t="s">
        <v>2911</v>
      </c>
      <c r="C1029" t="s">
        <v>492</v>
      </c>
      <c r="D1029" t="s">
        <v>1724</v>
      </c>
      <c r="E1029" t="s">
        <v>3064</v>
      </c>
      <c r="F1029" t="s">
        <v>3065</v>
      </c>
      <c r="G1029">
        <v>18375</v>
      </c>
      <c r="H1029">
        <v>18375</v>
      </c>
      <c r="I1029">
        <f t="shared" si="16"/>
        <v>0</v>
      </c>
      <c r="J1029" t="s">
        <v>24</v>
      </c>
      <c r="K1029" t="s">
        <v>24</v>
      </c>
      <c r="L1029" t="s">
        <v>2912</v>
      </c>
    </row>
    <row r="1030" spans="1:12" x14ac:dyDescent="0.25">
      <c r="A1030" t="s">
        <v>2977</v>
      </c>
      <c r="B1030" t="s">
        <v>2913</v>
      </c>
      <c r="C1030" t="s">
        <v>2914</v>
      </c>
      <c r="D1030" t="s">
        <v>1724</v>
      </c>
      <c r="E1030" t="s">
        <v>3066</v>
      </c>
      <c r="F1030" t="s">
        <v>2140</v>
      </c>
      <c r="G1030">
        <v>510</v>
      </c>
      <c r="H1030">
        <v>510</v>
      </c>
      <c r="I1030">
        <f t="shared" si="16"/>
        <v>0</v>
      </c>
      <c r="J1030" t="s">
        <v>24</v>
      </c>
      <c r="K1030" t="s">
        <v>24</v>
      </c>
      <c r="L1030" t="s">
        <v>133</v>
      </c>
    </row>
    <row r="1031" spans="1:12" x14ac:dyDescent="0.25">
      <c r="A1031" t="s">
        <v>2977</v>
      </c>
      <c r="B1031" t="s">
        <v>2915</v>
      </c>
      <c r="C1031" t="s">
        <v>2916</v>
      </c>
      <c r="D1031" t="s">
        <v>1724</v>
      </c>
      <c r="E1031" t="s">
        <v>2551</v>
      </c>
      <c r="F1031" t="s">
        <v>2140</v>
      </c>
      <c r="G1031">
        <v>500</v>
      </c>
      <c r="H1031">
        <v>500</v>
      </c>
      <c r="I1031">
        <f t="shared" si="16"/>
        <v>0</v>
      </c>
      <c r="J1031" t="s">
        <v>24</v>
      </c>
      <c r="K1031" t="s">
        <v>24</v>
      </c>
      <c r="L1031" t="s">
        <v>2917</v>
      </c>
    </row>
    <row r="1032" spans="1:12" x14ac:dyDescent="0.25">
      <c r="A1032" t="s">
        <v>2977</v>
      </c>
      <c r="B1032" t="s">
        <v>2918</v>
      </c>
      <c r="C1032" t="s">
        <v>2919</v>
      </c>
      <c r="D1032" t="s">
        <v>1724</v>
      </c>
      <c r="E1032" t="s">
        <v>2551</v>
      </c>
      <c r="F1032" t="s">
        <v>2140</v>
      </c>
      <c r="G1032">
        <v>338750</v>
      </c>
      <c r="H1032">
        <v>144411.25</v>
      </c>
      <c r="I1032">
        <f t="shared" si="16"/>
        <v>194338.75</v>
      </c>
      <c r="J1032" t="s">
        <v>256</v>
      </c>
      <c r="K1032" t="s">
        <v>256</v>
      </c>
      <c r="L1032" t="s">
        <v>3112</v>
      </c>
    </row>
    <row r="1033" spans="1:12" x14ac:dyDescent="0.25">
      <c r="A1033" t="s">
        <v>2977</v>
      </c>
      <c r="B1033" t="s">
        <v>2920</v>
      </c>
      <c r="C1033" t="s">
        <v>2921</v>
      </c>
      <c r="D1033" t="s">
        <v>1724</v>
      </c>
      <c r="E1033" t="s">
        <v>2551</v>
      </c>
      <c r="F1033" t="s">
        <v>2140</v>
      </c>
      <c r="G1033">
        <v>13894.51</v>
      </c>
      <c r="H1033">
        <v>13894.51</v>
      </c>
      <c r="I1033">
        <f t="shared" si="16"/>
        <v>0</v>
      </c>
      <c r="J1033" t="s">
        <v>24</v>
      </c>
      <c r="K1033" t="s">
        <v>24</v>
      </c>
      <c r="L1033" t="s">
        <v>383</v>
      </c>
    </row>
    <row r="1034" spans="1:12" x14ac:dyDescent="0.25">
      <c r="A1034" t="s">
        <v>2977</v>
      </c>
      <c r="B1034" t="s">
        <v>2922</v>
      </c>
      <c r="C1034" t="s">
        <v>2923</v>
      </c>
      <c r="D1034" t="s">
        <v>1724</v>
      </c>
      <c r="E1034" t="s">
        <v>2551</v>
      </c>
      <c r="F1034" t="s">
        <v>2997</v>
      </c>
      <c r="G1034">
        <v>2500</v>
      </c>
      <c r="H1034">
        <v>2500</v>
      </c>
      <c r="I1034">
        <f t="shared" si="16"/>
        <v>0</v>
      </c>
      <c r="J1034" t="s">
        <v>24</v>
      </c>
      <c r="K1034" t="s">
        <v>24</v>
      </c>
      <c r="L1034" t="s">
        <v>2817</v>
      </c>
    </row>
    <row r="1035" spans="1:12" x14ac:dyDescent="0.25">
      <c r="A1035" t="s">
        <v>2977</v>
      </c>
      <c r="B1035" t="s">
        <v>2924</v>
      </c>
      <c r="C1035" t="s">
        <v>492</v>
      </c>
      <c r="D1035" t="s">
        <v>1724</v>
      </c>
      <c r="E1035" t="s">
        <v>3067</v>
      </c>
      <c r="F1035" t="s">
        <v>3061</v>
      </c>
      <c r="G1035">
        <v>8330</v>
      </c>
      <c r="H1035">
        <v>8245</v>
      </c>
      <c r="I1035">
        <f t="shared" si="16"/>
        <v>85</v>
      </c>
      <c r="J1035" t="s">
        <v>24</v>
      </c>
      <c r="K1035" t="s">
        <v>24</v>
      </c>
      <c r="L1035" t="s">
        <v>2925</v>
      </c>
    </row>
    <row r="1036" spans="1:12" x14ac:dyDescent="0.25">
      <c r="A1036" t="s">
        <v>2977</v>
      </c>
      <c r="B1036" t="s">
        <v>2926</v>
      </c>
      <c r="C1036" t="s">
        <v>492</v>
      </c>
      <c r="D1036" t="s">
        <v>1724</v>
      </c>
      <c r="E1036" t="s">
        <v>3068</v>
      </c>
      <c r="F1036" t="s">
        <v>3069</v>
      </c>
      <c r="G1036">
        <v>21960</v>
      </c>
      <c r="H1036">
        <v>13200</v>
      </c>
      <c r="I1036">
        <f t="shared" si="16"/>
        <v>8760</v>
      </c>
      <c r="J1036" t="s">
        <v>24</v>
      </c>
      <c r="K1036" t="s">
        <v>24</v>
      </c>
      <c r="L1036" t="s">
        <v>56</v>
      </c>
    </row>
    <row r="1037" spans="1:12" x14ac:dyDescent="0.25">
      <c r="A1037" t="s">
        <v>2977</v>
      </c>
      <c r="B1037" t="s">
        <v>2927</v>
      </c>
      <c r="C1037" t="s">
        <v>492</v>
      </c>
      <c r="D1037" t="s">
        <v>1724</v>
      </c>
      <c r="E1037" t="s">
        <v>3070</v>
      </c>
      <c r="F1037" t="s">
        <v>3021</v>
      </c>
      <c r="G1037">
        <v>10248</v>
      </c>
      <c r="H1037">
        <v>10248</v>
      </c>
      <c r="I1037">
        <f t="shared" si="16"/>
        <v>0</v>
      </c>
      <c r="J1037" t="s">
        <v>24</v>
      </c>
      <c r="K1037" t="s">
        <v>24</v>
      </c>
      <c r="L1037" t="s">
        <v>882</v>
      </c>
    </row>
    <row r="1038" spans="1:12" x14ac:dyDescent="0.25">
      <c r="A1038" t="s">
        <v>2977</v>
      </c>
      <c r="B1038" t="s">
        <v>2928</v>
      </c>
      <c r="C1038" t="s">
        <v>2929</v>
      </c>
      <c r="D1038" t="s">
        <v>1724</v>
      </c>
      <c r="E1038" t="s">
        <v>2551</v>
      </c>
      <c r="F1038" t="s">
        <v>2140</v>
      </c>
      <c r="G1038">
        <v>2850</v>
      </c>
      <c r="H1038">
        <v>2775</v>
      </c>
      <c r="I1038">
        <f t="shared" si="16"/>
        <v>75</v>
      </c>
      <c r="J1038" t="s">
        <v>24</v>
      </c>
      <c r="K1038" t="s">
        <v>24</v>
      </c>
      <c r="L1038" t="s">
        <v>2882</v>
      </c>
    </row>
    <row r="1039" spans="1:12" x14ac:dyDescent="0.25">
      <c r="A1039" t="s">
        <v>2977</v>
      </c>
      <c r="B1039" t="s">
        <v>3071</v>
      </c>
      <c r="C1039" t="s">
        <v>2930</v>
      </c>
      <c r="D1039" t="s">
        <v>1146</v>
      </c>
      <c r="E1039" t="s">
        <v>3066</v>
      </c>
      <c r="F1039" t="s">
        <v>2087</v>
      </c>
      <c r="G1039">
        <v>52703.8</v>
      </c>
      <c r="H1039">
        <v>52703.8</v>
      </c>
      <c r="I1039">
        <f t="shared" si="16"/>
        <v>0</v>
      </c>
      <c r="J1039" t="s">
        <v>24</v>
      </c>
      <c r="K1039" t="s">
        <v>24</v>
      </c>
      <c r="L1039" t="s">
        <v>128</v>
      </c>
    </row>
    <row r="1040" spans="1:12" x14ac:dyDescent="0.25">
      <c r="A1040" t="s">
        <v>2977</v>
      </c>
      <c r="B1040" t="s">
        <v>2931</v>
      </c>
      <c r="C1040" t="s">
        <v>2932</v>
      </c>
      <c r="D1040" t="s">
        <v>1724</v>
      </c>
      <c r="E1040" t="s">
        <v>2551</v>
      </c>
      <c r="F1040" t="s">
        <v>2140</v>
      </c>
      <c r="G1040">
        <v>4278</v>
      </c>
      <c r="H1040">
        <v>4277.28</v>
      </c>
      <c r="I1040">
        <f t="shared" si="16"/>
        <v>0.72000000000025466</v>
      </c>
      <c r="J1040" t="s">
        <v>24</v>
      </c>
      <c r="K1040" t="s">
        <v>24</v>
      </c>
      <c r="L1040" t="s">
        <v>2933</v>
      </c>
    </row>
    <row r="1041" spans="1:12" x14ac:dyDescent="0.25">
      <c r="A1041" t="s">
        <v>2977</v>
      </c>
      <c r="B1041" t="s">
        <v>2934</v>
      </c>
      <c r="C1041" t="s">
        <v>2935</v>
      </c>
      <c r="D1041" t="s">
        <v>1724</v>
      </c>
      <c r="E1041" t="s">
        <v>3072</v>
      </c>
      <c r="F1041" t="s">
        <v>2610</v>
      </c>
      <c r="G1041">
        <v>4290</v>
      </c>
      <c r="H1041">
        <v>3900</v>
      </c>
      <c r="I1041">
        <f t="shared" si="16"/>
        <v>390</v>
      </c>
      <c r="J1041" t="s">
        <v>24</v>
      </c>
      <c r="K1041" t="s">
        <v>24</v>
      </c>
      <c r="L1041" t="s">
        <v>2882</v>
      </c>
    </row>
    <row r="1042" spans="1:12" x14ac:dyDescent="0.25">
      <c r="A1042" t="s">
        <v>2977</v>
      </c>
      <c r="B1042" t="s">
        <v>2936</v>
      </c>
      <c r="C1042" t="s">
        <v>2937</v>
      </c>
      <c r="D1042" t="s">
        <v>1724</v>
      </c>
      <c r="E1042" t="s">
        <v>3073</v>
      </c>
      <c r="F1042" t="s">
        <v>2140</v>
      </c>
      <c r="G1042">
        <v>384</v>
      </c>
      <c r="H1042">
        <v>349.09</v>
      </c>
      <c r="I1042">
        <f t="shared" si="16"/>
        <v>34.910000000000025</v>
      </c>
      <c r="J1042" t="s">
        <v>24</v>
      </c>
      <c r="K1042" t="s">
        <v>24</v>
      </c>
      <c r="L1042" t="s">
        <v>2938</v>
      </c>
    </row>
    <row r="1043" spans="1:12" x14ac:dyDescent="0.25">
      <c r="A1043" t="s">
        <v>2977</v>
      </c>
      <c r="B1043" t="s">
        <v>2939</v>
      </c>
      <c r="C1043" t="s">
        <v>2940</v>
      </c>
      <c r="D1043" t="s">
        <v>1724</v>
      </c>
      <c r="E1043" t="s">
        <v>3074</v>
      </c>
      <c r="F1043" t="s">
        <v>3074</v>
      </c>
      <c r="G1043">
        <v>80</v>
      </c>
      <c r="H1043">
        <v>80</v>
      </c>
      <c r="I1043">
        <f t="shared" si="16"/>
        <v>0</v>
      </c>
      <c r="J1043" t="s">
        <v>24</v>
      </c>
      <c r="K1043" t="s">
        <v>24</v>
      </c>
      <c r="L1043" t="s">
        <v>3113</v>
      </c>
    </row>
    <row r="1044" spans="1:12" x14ac:dyDescent="0.25">
      <c r="A1044" t="s">
        <v>2977</v>
      </c>
      <c r="B1044" t="s">
        <v>2941</v>
      </c>
      <c r="C1044" t="s">
        <v>492</v>
      </c>
      <c r="D1044" t="s">
        <v>1724</v>
      </c>
      <c r="E1044" t="s">
        <v>2551</v>
      </c>
      <c r="F1044" t="s">
        <v>3075</v>
      </c>
      <c r="G1044">
        <v>20650</v>
      </c>
      <c r="H1044">
        <v>20650</v>
      </c>
      <c r="I1044">
        <f t="shared" si="16"/>
        <v>0</v>
      </c>
      <c r="J1044" t="s">
        <v>24</v>
      </c>
      <c r="K1044" t="s">
        <v>24</v>
      </c>
      <c r="L1044" t="s">
        <v>56</v>
      </c>
    </row>
    <row r="1045" spans="1:12" x14ac:dyDescent="0.25">
      <c r="A1045" t="s">
        <v>2977</v>
      </c>
      <c r="B1045" t="s">
        <v>2942</v>
      </c>
      <c r="C1045" t="s">
        <v>2943</v>
      </c>
      <c r="D1045" t="s">
        <v>1724</v>
      </c>
      <c r="E1045" t="s">
        <v>3076</v>
      </c>
      <c r="F1045" t="s">
        <v>3077</v>
      </c>
      <c r="G1045">
        <v>2773</v>
      </c>
      <c r="H1045">
        <v>2773</v>
      </c>
      <c r="I1045">
        <f t="shared" si="16"/>
        <v>0</v>
      </c>
      <c r="J1045" t="s">
        <v>24</v>
      </c>
      <c r="K1045" t="s">
        <v>24</v>
      </c>
      <c r="L1045" t="s">
        <v>1948</v>
      </c>
    </row>
    <row r="1046" spans="1:12" x14ac:dyDescent="0.25">
      <c r="A1046" t="s">
        <v>2977</v>
      </c>
      <c r="B1046" t="s">
        <v>2944</v>
      </c>
      <c r="C1046" t="s">
        <v>2945</v>
      </c>
      <c r="D1046" t="s">
        <v>1724</v>
      </c>
      <c r="E1046" t="s">
        <v>3076</v>
      </c>
      <c r="F1046" t="s">
        <v>3076</v>
      </c>
      <c r="G1046">
        <v>200</v>
      </c>
      <c r="H1046">
        <v>200</v>
      </c>
      <c r="I1046">
        <f t="shared" si="16"/>
        <v>0</v>
      </c>
      <c r="J1046" t="s">
        <v>24</v>
      </c>
      <c r="K1046" t="s">
        <v>24</v>
      </c>
      <c r="L1046" t="s">
        <v>2946</v>
      </c>
    </row>
    <row r="1047" spans="1:12" x14ac:dyDescent="0.25">
      <c r="A1047" t="s">
        <v>2977</v>
      </c>
      <c r="B1047" t="s">
        <v>2947</v>
      </c>
      <c r="C1047" t="s">
        <v>492</v>
      </c>
      <c r="D1047" t="s">
        <v>1724</v>
      </c>
      <c r="E1047" t="s">
        <v>2567</v>
      </c>
      <c r="F1047" t="s">
        <v>3078</v>
      </c>
      <c r="G1047">
        <v>2550</v>
      </c>
      <c r="H1047">
        <v>2550</v>
      </c>
      <c r="I1047">
        <f t="shared" si="16"/>
        <v>0</v>
      </c>
      <c r="J1047" t="s">
        <v>24</v>
      </c>
      <c r="K1047" t="s">
        <v>24</v>
      </c>
      <c r="L1047" t="s">
        <v>2925</v>
      </c>
    </row>
    <row r="1048" spans="1:12" x14ac:dyDescent="0.25">
      <c r="A1048" t="s">
        <v>2977</v>
      </c>
      <c r="B1048" t="s">
        <v>2948</v>
      </c>
      <c r="C1048" t="s">
        <v>2949</v>
      </c>
      <c r="D1048" t="s">
        <v>1724</v>
      </c>
      <c r="E1048" t="s">
        <v>2551</v>
      </c>
      <c r="F1048" t="s">
        <v>2140</v>
      </c>
      <c r="G1048">
        <v>674.97</v>
      </c>
      <c r="H1048">
        <v>674.97</v>
      </c>
      <c r="I1048">
        <f t="shared" si="16"/>
        <v>0</v>
      </c>
      <c r="J1048" t="s">
        <v>24</v>
      </c>
      <c r="K1048" t="s">
        <v>24</v>
      </c>
      <c r="L1048" t="s">
        <v>329</v>
      </c>
    </row>
    <row r="1049" spans="1:12" x14ac:dyDescent="0.25">
      <c r="A1049" t="s">
        <v>2977</v>
      </c>
      <c r="B1049" t="s">
        <v>2950</v>
      </c>
      <c r="C1049" t="s">
        <v>2951</v>
      </c>
      <c r="D1049" t="s">
        <v>1724</v>
      </c>
      <c r="E1049" t="s">
        <v>2551</v>
      </c>
      <c r="F1049" t="s">
        <v>2140</v>
      </c>
      <c r="G1049">
        <v>852</v>
      </c>
      <c r="H1049">
        <v>852</v>
      </c>
      <c r="I1049">
        <f t="shared" si="16"/>
        <v>0</v>
      </c>
      <c r="J1049" t="s">
        <v>24</v>
      </c>
      <c r="K1049" t="s">
        <v>24</v>
      </c>
      <c r="L1049" t="s">
        <v>2860</v>
      </c>
    </row>
    <row r="1050" spans="1:12" x14ac:dyDescent="0.25">
      <c r="A1050" t="s">
        <v>2977</v>
      </c>
      <c r="B1050" t="s">
        <v>2952</v>
      </c>
      <c r="C1050" t="s">
        <v>2953</v>
      </c>
      <c r="D1050" t="s">
        <v>1724</v>
      </c>
      <c r="E1050" t="s">
        <v>3066</v>
      </c>
      <c r="F1050" t="s">
        <v>3072</v>
      </c>
      <c r="G1050">
        <v>2900</v>
      </c>
      <c r="H1050">
        <v>2900</v>
      </c>
      <c r="I1050">
        <f t="shared" si="16"/>
        <v>0</v>
      </c>
      <c r="J1050" t="s">
        <v>24</v>
      </c>
      <c r="K1050" t="s">
        <v>24</v>
      </c>
      <c r="L1050" t="s">
        <v>2954</v>
      </c>
    </row>
    <row r="1051" spans="1:12" x14ac:dyDescent="0.25">
      <c r="A1051" t="s">
        <v>2977</v>
      </c>
      <c r="B1051" t="s">
        <v>2955</v>
      </c>
      <c r="C1051" t="s">
        <v>2956</v>
      </c>
      <c r="D1051" t="s">
        <v>2875</v>
      </c>
      <c r="E1051" t="s">
        <v>2551</v>
      </c>
      <c r="F1051" t="s">
        <v>2140</v>
      </c>
      <c r="G1051">
        <v>15000</v>
      </c>
      <c r="H1051">
        <v>14285.54</v>
      </c>
      <c r="I1051">
        <f t="shared" si="16"/>
        <v>714.45999999999913</v>
      </c>
      <c r="J1051" t="s">
        <v>24</v>
      </c>
      <c r="K1051" t="s">
        <v>24</v>
      </c>
      <c r="L1051" t="s">
        <v>1152</v>
      </c>
    </row>
    <row r="1052" spans="1:12" x14ac:dyDescent="0.25">
      <c r="A1052" t="s">
        <v>2977</v>
      </c>
      <c r="B1052" t="s">
        <v>2957</v>
      </c>
      <c r="C1052" t="s">
        <v>2958</v>
      </c>
      <c r="D1052" t="s">
        <v>1724</v>
      </c>
      <c r="E1052" t="s">
        <v>3066</v>
      </c>
      <c r="F1052" t="s">
        <v>2610</v>
      </c>
      <c r="G1052">
        <v>1000.4</v>
      </c>
      <c r="H1052">
        <v>1000.4</v>
      </c>
      <c r="I1052">
        <f t="shared" si="16"/>
        <v>0</v>
      </c>
      <c r="J1052" t="s">
        <v>24</v>
      </c>
      <c r="K1052" t="s">
        <v>24</v>
      </c>
      <c r="L1052" t="s">
        <v>1700</v>
      </c>
    </row>
    <row r="1053" spans="1:12" x14ac:dyDescent="0.25">
      <c r="A1053" t="s">
        <v>2977</v>
      </c>
      <c r="B1053" t="s">
        <v>3079</v>
      </c>
      <c r="C1053" t="s">
        <v>3080</v>
      </c>
      <c r="D1053" t="s">
        <v>1724</v>
      </c>
      <c r="E1053" t="s">
        <v>2554</v>
      </c>
      <c r="F1053" t="s">
        <v>2690</v>
      </c>
      <c r="G1053">
        <v>60</v>
      </c>
      <c r="H1053">
        <v>60</v>
      </c>
      <c r="I1053">
        <f t="shared" si="16"/>
        <v>0</v>
      </c>
      <c r="J1053" t="s">
        <v>24</v>
      </c>
      <c r="K1053" t="s">
        <v>24</v>
      </c>
      <c r="L1053" t="s">
        <v>3114</v>
      </c>
    </row>
    <row r="1054" spans="1:12" x14ac:dyDescent="0.25">
      <c r="A1054" t="s">
        <v>2977</v>
      </c>
      <c r="B1054" t="s">
        <v>2959</v>
      </c>
      <c r="C1054" t="s">
        <v>2960</v>
      </c>
      <c r="D1054" t="s">
        <v>1724</v>
      </c>
      <c r="E1054" t="s">
        <v>2551</v>
      </c>
      <c r="F1054" t="s">
        <v>2140</v>
      </c>
      <c r="G1054">
        <v>44475</v>
      </c>
      <c r="H1054">
        <v>40082.79</v>
      </c>
      <c r="I1054">
        <f t="shared" si="16"/>
        <v>4392.2099999999991</v>
      </c>
      <c r="J1054" t="s">
        <v>18</v>
      </c>
      <c r="K1054" t="s">
        <v>18</v>
      </c>
      <c r="L1054" t="s">
        <v>2961</v>
      </c>
    </row>
    <row r="1055" spans="1:12" x14ac:dyDescent="0.25">
      <c r="A1055" t="s">
        <v>2977</v>
      </c>
      <c r="B1055" t="s">
        <v>3081</v>
      </c>
      <c r="C1055" t="s">
        <v>2833</v>
      </c>
      <c r="D1055" t="s">
        <v>1724</v>
      </c>
      <c r="E1055" t="s">
        <v>3082</v>
      </c>
      <c r="F1055" t="s">
        <v>3083</v>
      </c>
      <c r="G1055">
        <v>6000</v>
      </c>
      <c r="H1055">
        <v>6000</v>
      </c>
      <c r="I1055">
        <f t="shared" si="16"/>
        <v>0</v>
      </c>
      <c r="J1055" t="s">
        <v>24</v>
      </c>
      <c r="K1055" t="s">
        <v>24</v>
      </c>
      <c r="L1055" t="s">
        <v>2882</v>
      </c>
    </row>
    <row r="1056" spans="1:12" x14ac:dyDescent="0.25">
      <c r="A1056" t="s">
        <v>2977</v>
      </c>
      <c r="B1056" t="s">
        <v>2962</v>
      </c>
      <c r="C1056" t="s">
        <v>2963</v>
      </c>
      <c r="D1056" t="s">
        <v>2875</v>
      </c>
      <c r="E1056" t="s">
        <v>2551</v>
      </c>
      <c r="F1056" t="s">
        <v>2140</v>
      </c>
      <c r="G1056">
        <v>283416</v>
      </c>
      <c r="H1056">
        <v>283415.44</v>
      </c>
      <c r="I1056">
        <f t="shared" si="16"/>
        <v>0.55999999999767169</v>
      </c>
      <c r="J1056" t="s">
        <v>67</v>
      </c>
      <c r="K1056" t="s">
        <v>67</v>
      </c>
      <c r="L1056" t="s">
        <v>3115</v>
      </c>
    </row>
    <row r="1057" spans="1:12" x14ac:dyDescent="0.25">
      <c r="A1057" t="s">
        <v>2977</v>
      </c>
      <c r="B1057" t="s">
        <v>3084</v>
      </c>
      <c r="C1057" t="s">
        <v>3085</v>
      </c>
      <c r="D1057" t="s">
        <v>1724</v>
      </c>
      <c r="E1057" t="s">
        <v>2554</v>
      </c>
      <c r="F1057" t="s">
        <v>2690</v>
      </c>
      <c r="G1057">
        <v>4800</v>
      </c>
      <c r="H1057">
        <v>2498</v>
      </c>
      <c r="I1057">
        <f t="shared" si="16"/>
        <v>2302</v>
      </c>
      <c r="J1057" t="s">
        <v>24</v>
      </c>
      <c r="K1057" t="s">
        <v>24</v>
      </c>
      <c r="L1057" t="s">
        <v>1700</v>
      </c>
    </row>
    <row r="1058" spans="1:12" x14ac:dyDescent="0.25">
      <c r="A1058" t="s">
        <v>2977</v>
      </c>
      <c r="B1058" t="s">
        <v>2964</v>
      </c>
      <c r="C1058" t="s">
        <v>2965</v>
      </c>
      <c r="D1058" t="s">
        <v>2875</v>
      </c>
      <c r="E1058" t="s">
        <v>2551</v>
      </c>
      <c r="F1058" t="s">
        <v>2140</v>
      </c>
      <c r="G1058">
        <v>127468</v>
      </c>
      <c r="H1058">
        <v>127467.87</v>
      </c>
      <c r="I1058">
        <f t="shared" si="16"/>
        <v>0.13000000000465661</v>
      </c>
      <c r="J1058" t="s">
        <v>67</v>
      </c>
      <c r="K1058" t="s">
        <v>67</v>
      </c>
      <c r="L1058" t="s">
        <v>3116</v>
      </c>
    </row>
    <row r="1059" spans="1:12" x14ac:dyDescent="0.25">
      <c r="A1059" t="s">
        <v>2977</v>
      </c>
      <c r="B1059" t="s">
        <v>2966</v>
      </c>
      <c r="C1059" t="s">
        <v>2967</v>
      </c>
      <c r="D1059" t="s">
        <v>1724</v>
      </c>
      <c r="E1059" t="s">
        <v>2551</v>
      </c>
      <c r="F1059" t="s">
        <v>2140</v>
      </c>
      <c r="G1059">
        <v>8800</v>
      </c>
      <c r="H1059">
        <v>4400</v>
      </c>
      <c r="I1059">
        <f t="shared" si="16"/>
        <v>4400</v>
      </c>
      <c r="J1059" t="s">
        <v>24</v>
      </c>
      <c r="K1059" t="s">
        <v>24</v>
      </c>
      <c r="L1059" t="s">
        <v>2968</v>
      </c>
    </row>
    <row r="1060" spans="1:12" x14ac:dyDescent="0.25">
      <c r="A1060" t="s">
        <v>2977</v>
      </c>
      <c r="B1060" t="s">
        <v>3086</v>
      </c>
      <c r="C1060" t="s">
        <v>3087</v>
      </c>
      <c r="D1060" t="s">
        <v>1724</v>
      </c>
      <c r="E1060" t="s">
        <v>3088</v>
      </c>
      <c r="F1060" t="s">
        <v>2140</v>
      </c>
      <c r="G1060">
        <v>3190</v>
      </c>
      <c r="H1060">
        <v>3190</v>
      </c>
      <c r="I1060">
        <f t="shared" si="16"/>
        <v>0</v>
      </c>
      <c r="J1060" t="s">
        <v>24</v>
      </c>
      <c r="K1060" t="s">
        <v>24</v>
      </c>
      <c r="L1060" t="s">
        <v>2830</v>
      </c>
    </row>
    <row r="1061" spans="1:12" x14ac:dyDescent="0.25">
      <c r="A1061" t="s">
        <v>2977</v>
      </c>
      <c r="B1061" t="s">
        <v>3089</v>
      </c>
      <c r="C1061" t="s">
        <v>3090</v>
      </c>
      <c r="D1061" t="s">
        <v>1724</v>
      </c>
      <c r="E1061" t="s">
        <v>2554</v>
      </c>
      <c r="F1061" t="s">
        <v>2672</v>
      </c>
      <c r="G1061">
        <v>4800</v>
      </c>
      <c r="H1061">
        <v>1600</v>
      </c>
      <c r="I1061">
        <f t="shared" si="16"/>
        <v>3200</v>
      </c>
      <c r="J1061" t="s">
        <v>24</v>
      </c>
      <c r="K1061" t="s">
        <v>24</v>
      </c>
      <c r="L1061" t="s">
        <v>1672</v>
      </c>
    </row>
    <row r="1062" spans="1:12" x14ac:dyDescent="0.25">
      <c r="A1062" t="s">
        <v>2977</v>
      </c>
      <c r="B1062" t="s">
        <v>3091</v>
      </c>
      <c r="C1062" t="s">
        <v>3092</v>
      </c>
      <c r="D1062" t="s">
        <v>1724</v>
      </c>
      <c r="E1062" t="s">
        <v>2554</v>
      </c>
      <c r="F1062" t="s">
        <v>2656</v>
      </c>
      <c r="G1062">
        <v>120500</v>
      </c>
      <c r="H1062">
        <v>90549.71</v>
      </c>
      <c r="I1062">
        <f t="shared" si="16"/>
        <v>29950.289999999994</v>
      </c>
      <c r="J1062" t="s">
        <v>256</v>
      </c>
      <c r="K1062" t="s">
        <v>256</v>
      </c>
      <c r="L1062" t="s">
        <v>3117</v>
      </c>
    </row>
    <row r="1063" spans="1:12" x14ac:dyDescent="0.25">
      <c r="A1063" t="s">
        <v>2977</v>
      </c>
      <c r="B1063" t="s">
        <v>3093</v>
      </c>
      <c r="C1063" t="s">
        <v>3094</v>
      </c>
      <c r="D1063" t="s">
        <v>1724</v>
      </c>
      <c r="E1063" t="s">
        <v>2554</v>
      </c>
      <c r="F1063" t="s">
        <v>2656</v>
      </c>
      <c r="G1063">
        <v>8150</v>
      </c>
      <c r="H1063">
        <v>6511.04</v>
      </c>
      <c r="I1063">
        <f t="shared" si="16"/>
        <v>1638.96</v>
      </c>
      <c r="J1063" t="s">
        <v>24</v>
      </c>
      <c r="K1063" t="s">
        <v>24</v>
      </c>
      <c r="L1063" t="s">
        <v>3118</v>
      </c>
    </row>
    <row r="1064" spans="1:12" x14ac:dyDescent="0.25">
      <c r="A1064" t="s">
        <v>2977</v>
      </c>
      <c r="B1064" t="s">
        <v>2969</v>
      </c>
      <c r="C1064" t="s">
        <v>2970</v>
      </c>
      <c r="D1064" t="s">
        <v>1724</v>
      </c>
      <c r="E1064" t="s">
        <v>3095</v>
      </c>
      <c r="F1064" t="s">
        <v>3072</v>
      </c>
      <c r="G1064">
        <v>319.10000000000002</v>
      </c>
      <c r="H1064">
        <v>314.10000000000002</v>
      </c>
      <c r="I1064">
        <f t="shared" si="16"/>
        <v>5</v>
      </c>
      <c r="J1064" t="s">
        <v>24</v>
      </c>
      <c r="K1064" t="s">
        <v>24</v>
      </c>
      <c r="L1064" t="s">
        <v>2938</v>
      </c>
    </row>
    <row r="1065" spans="1:12" x14ac:dyDescent="0.25">
      <c r="A1065" t="s">
        <v>2977</v>
      </c>
      <c r="B1065" t="s">
        <v>2971</v>
      </c>
      <c r="C1065" t="s">
        <v>2972</v>
      </c>
      <c r="D1065" t="s">
        <v>1724</v>
      </c>
      <c r="E1065" t="s">
        <v>2551</v>
      </c>
      <c r="F1065" t="s">
        <v>2140</v>
      </c>
      <c r="G1065">
        <v>2786.89</v>
      </c>
      <c r="H1065">
        <v>2786.88</v>
      </c>
      <c r="I1065">
        <f t="shared" si="16"/>
        <v>9.9999999997635314E-3</v>
      </c>
      <c r="J1065" t="s">
        <v>24</v>
      </c>
      <c r="K1065" t="s">
        <v>24</v>
      </c>
      <c r="L1065" t="s">
        <v>3097</v>
      </c>
    </row>
    <row r="1066" spans="1:12" x14ac:dyDescent="0.25">
      <c r="A1066" t="s">
        <v>2977</v>
      </c>
      <c r="B1066" t="s">
        <v>2973</v>
      </c>
      <c r="C1066" t="s">
        <v>3096</v>
      </c>
      <c r="D1066" t="s">
        <v>1724</v>
      </c>
      <c r="E1066" t="s">
        <v>2551</v>
      </c>
      <c r="F1066" t="s">
        <v>2140</v>
      </c>
      <c r="G1066">
        <v>2600</v>
      </c>
      <c r="H1066">
        <v>2600</v>
      </c>
      <c r="I1066">
        <f t="shared" si="16"/>
        <v>0</v>
      </c>
      <c r="J1066" t="s">
        <v>24</v>
      </c>
      <c r="K1066" t="s">
        <v>24</v>
      </c>
      <c r="L1066" t="s">
        <v>2974</v>
      </c>
    </row>
    <row r="1067" spans="1:12" x14ac:dyDescent="0.25">
      <c r="A1067" t="s">
        <v>2977</v>
      </c>
      <c r="B1067" t="s">
        <v>2975</v>
      </c>
      <c r="C1067" t="s">
        <v>2976</v>
      </c>
      <c r="D1067" t="s">
        <v>1724</v>
      </c>
      <c r="E1067" t="s">
        <v>2551</v>
      </c>
      <c r="F1067" t="s">
        <v>2140</v>
      </c>
      <c r="G1067">
        <v>1890</v>
      </c>
      <c r="H1067">
        <v>1890</v>
      </c>
      <c r="I1067">
        <f t="shared" si="16"/>
        <v>0</v>
      </c>
      <c r="J1067" t="s">
        <v>24</v>
      </c>
      <c r="K1067" t="s">
        <v>24</v>
      </c>
      <c r="L1067" t="s">
        <v>3119</v>
      </c>
    </row>
    <row r="1068" spans="1:12" x14ac:dyDescent="0.25">
      <c r="A1068" t="s">
        <v>3120</v>
      </c>
      <c r="B1068" t="s">
        <v>3121</v>
      </c>
      <c r="C1068" t="s">
        <v>3122</v>
      </c>
      <c r="D1068" t="s">
        <v>1724</v>
      </c>
      <c r="E1068" t="s">
        <v>2554</v>
      </c>
      <c r="F1068" t="s">
        <v>2656</v>
      </c>
      <c r="G1068">
        <v>2700</v>
      </c>
      <c r="H1068">
        <v>2700</v>
      </c>
      <c r="I1068">
        <f t="shared" si="16"/>
        <v>0</v>
      </c>
      <c r="J1068" t="s">
        <v>24</v>
      </c>
      <c r="K1068" t="s">
        <v>24</v>
      </c>
      <c r="L1068" t="s">
        <v>3384</v>
      </c>
    </row>
    <row r="1069" spans="1:12" x14ac:dyDescent="0.25">
      <c r="A1069" t="s">
        <v>3120</v>
      </c>
      <c r="B1069" t="s">
        <v>3123</v>
      </c>
      <c r="C1069" t="s">
        <v>3124</v>
      </c>
      <c r="D1069" t="s">
        <v>1724</v>
      </c>
      <c r="E1069" t="s">
        <v>3125</v>
      </c>
      <c r="F1069" t="s">
        <v>3126</v>
      </c>
      <c r="G1069">
        <v>2773</v>
      </c>
      <c r="H1069">
        <v>2773</v>
      </c>
      <c r="I1069">
        <f t="shared" si="16"/>
        <v>0</v>
      </c>
      <c r="J1069" t="s">
        <v>24</v>
      </c>
      <c r="K1069" t="s">
        <v>24</v>
      </c>
      <c r="L1069" t="s">
        <v>1496</v>
      </c>
    </row>
    <row r="1070" spans="1:12" x14ac:dyDescent="0.25">
      <c r="A1070" t="s">
        <v>3120</v>
      </c>
      <c r="B1070" t="s">
        <v>3127</v>
      </c>
      <c r="C1070" t="s">
        <v>3128</v>
      </c>
      <c r="D1070" t="s">
        <v>1724</v>
      </c>
      <c r="E1070" t="s">
        <v>3129</v>
      </c>
      <c r="F1070" t="s">
        <v>3130</v>
      </c>
      <c r="G1070">
        <v>7680</v>
      </c>
      <c r="H1070">
        <v>7680</v>
      </c>
      <c r="I1070">
        <f t="shared" si="16"/>
        <v>0</v>
      </c>
      <c r="J1070" t="s">
        <v>24</v>
      </c>
      <c r="K1070" t="s">
        <v>24</v>
      </c>
      <c r="L1070" t="s">
        <v>3385</v>
      </c>
    </row>
    <row r="1071" spans="1:12" x14ac:dyDescent="0.25">
      <c r="A1071" t="s">
        <v>3120</v>
      </c>
      <c r="B1071" t="s">
        <v>3131</v>
      </c>
      <c r="C1071" t="s">
        <v>3132</v>
      </c>
      <c r="D1071" t="s">
        <v>1724</v>
      </c>
      <c r="E1071" t="s">
        <v>3133</v>
      </c>
      <c r="F1071" t="s">
        <v>3134</v>
      </c>
      <c r="G1071">
        <v>5000</v>
      </c>
      <c r="H1071">
        <v>1000</v>
      </c>
      <c r="I1071">
        <f t="shared" si="16"/>
        <v>4000</v>
      </c>
      <c r="J1071" t="s">
        <v>24</v>
      </c>
      <c r="K1071" t="s">
        <v>24</v>
      </c>
      <c r="L1071" t="s">
        <v>2657</v>
      </c>
    </row>
    <row r="1072" spans="1:12" x14ac:dyDescent="0.25">
      <c r="A1072" t="s">
        <v>3120</v>
      </c>
      <c r="B1072" t="s">
        <v>3135</v>
      </c>
      <c r="C1072" t="s">
        <v>3136</v>
      </c>
      <c r="D1072" t="s">
        <v>1724</v>
      </c>
      <c r="E1072" t="s">
        <v>3137</v>
      </c>
      <c r="F1072" t="s">
        <v>3138</v>
      </c>
      <c r="G1072">
        <v>4100</v>
      </c>
      <c r="H1072">
        <v>0</v>
      </c>
      <c r="I1072">
        <f t="shared" si="16"/>
        <v>4100</v>
      </c>
      <c r="J1072" t="s">
        <v>24</v>
      </c>
      <c r="K1072" t="s">
        <v>24</v>
      </c>
      <c r="L1072" t="s">
        <v>3386</v>
      </c>
    </row>
    <row r="1073" spans="1:12" x14ac:dyDescent="0.25">
      <c r="A1073" t="s">
        <v>3120</v>
      </c>
      <c r="B1073" t="s">
        <v>3139</v>
      </c>
      <c r="C1073" t="s">
        <v>3136</v>
      </c>
      <c r="D1073" t="s">
        <v>1724</v>
      </c>
      <c r="E1073" t="s">
        <v>3137</v>
      </c>
      <c r="F1073" t="s">
        <v>2618</v>
      </c>
      <c r="G1073">
        <v>3500</v>
      </c>
      <c r="H1073">
        <v>0</v>
      </c>
      <c r="I1073">
        <f t="shared" si="16"/>
        <v>3500</v>
      </c>
      <c r="J1073" t="s">
        <v>24</v>
      </c>
      <c r="K1073" t="s">
        <v>24</v>
      </c>
      <c r="L1073" t="s">
        <v>3386</v>
      </c>
    </row>
    <row r="1074" spans="1:12" x14ac:dyDescent="0.25">
      <c r="A1074" t="s">
        <v>3120</v>
      </c>
      <c r="B1074" t="s">
        <v>3140</v>
      </c>
      <c r="C1074" t="s">
        <v>3141</v>
      </c>
      <c r="D1074" t="s">
        <v>1724</v>
      </c>
      <c r="E1074" t="s">
        <v>3133</v>
      </c>
      <c r="F1074" t="s">
        <v>3126</v>
      </c>
      <c r="G1074">
        <v>12000</v>
      </c>
      <c r="H1074">
        <v>2857.14</v>
      </c>
      <c r="I1074">
        <f t="shared" si="16"/>
        <v>9142.86</v>
      </c>
      <c r="J1074" t="s">
        <v>24</v>
      </c>
      <c r="K1074" t="s">
        <v>24</v>
      </c>
      <c r="L1074" t="s">
        <v>3387</v>
      </c>
    </row>
    <row r="1075" spans="1:12" x14ac:dyDescent="0.25">
      <c r="A1075" t="s">
        <v>3120</v>
      </c>
      <c r="B1075" t="s">
        <v>3142</v>
      </c>
      <c r="C1075" t="s">
        <v>3143</v>
      </c>
      <c r="D1075" t="s">
        <v>1724</v>
      </c>
      <c r="E1075" t="s">
        <v>2554</v>
      </c>
      <c r="F1075" t="s">
        <v>2656</v>
      </c>
      <c r="G1075">
        <v>800</v>
      </c>
      <c r="H1075">
        <v>0</v>
      </c>
      <c r="I1075">
        <f t="shared" si="16"/>
        <v>800</v>
      </c>
      <c r="J1075" t="s">
        <v>24</v>
      </c>
      <c r="K1075" t="s">
        <v>24</v>
      </c>
      <c r="L1075" t="s">
        <v>3388</v>
      </c>
    </row>
    <row r="1076" spans="1:12" x14ac:dyDescent="0.25">
      <c r="A1076" t="s">
        <v>3120</v>
      </c>
      <c r="B1076" t="s">
        <v>3144</v>
      </c>
      <c r="C1076" t="s">
        <v>3145</v>
      </c>
      <c r="D1076" t="s">
        <v>1724</v>
      </c>
      <c r="E1076" t="s">
        <v>3146</v>
      </c>
      <c r="F1076" t="s">
        <v>2690</v>
      </c>
      <c r="G1076">
        <v>1000</v>
      </c>
      <c r="H1076">
        <v>0</v>
      </c>
      <c r="I1076">
        <f t="shared" si="16"/>
        <v>1000</v>
      </c>
      <c r="J1076" t="s">
        <v>24</v>
      </c>
      <c r="K1076" t="s">
        <v>24</v>
      </c>
      <c r="L1076" t="s">
        <v>3389</v>
      </c>
    </row>
    <row r="1077" spans="1:12" x14ac:dyDescent="0.25">
      <c r="A1077" t="s">
        <v>3120</v>
      </c>
      <c r="B1077" t="s">
        <v>3147</v>
      </c>
      <c r="C1077" t="s">
        <v>3148</v>
      </c>
      <c r="D1077" t="s">
        <v>1724</v>
      </c>
      <c r="E1077" t="s">
        <v>3146</v>
      </c>
      <c r="F1077" t="s">
        <v>2672</v>
      </c>
      <c r="G1077">
        <v>300000</v>
      </c>
      <c r="H1077">
        <v>0</v>
      </c>
      <c r="I1077">
        <f t="shared" si="16"/>
        <v>300000</v>
      </c>
      <c r="J1077" t="s">
        <v>3390</v>
      </c>
      <c r="K1077" t="s">
        <v>3390</v>
      </c>
      <c r="L1077" t="s">
        <v>3391</v>
      </c>
    </row>
    <row r="1078" spans="1:12" x14ac:dyDescent="0.25">
      <c r="A1078" t="s">
        <v>3120</v>
      </c>
      <c r="B1078" t="s">
        <v>3149</v>
      </c>
      <c r="C1078" t="s">
        <v>3150</v>
      </c>
      <c r="D1078" t="s">
        <v>1724</v>
      </c>
      <c r="E1078" t="s">
        <v>2554</v>
      </c>
      <c r="F1078" t="s">
        <v>2656</v>
      </c>
      <c r="G1078">
        <v>920.25</v>
      </c>
      <c r="H1078">
        <v>920.25</v>
      </c>
      <c r="I1078">
        <f t="shared" si="16"/>
        <v>0</v>
      </c>
      <c r="J1078" t="s">
        <v>24</v>
      </c>
      <c r="K1078" t="s">
        <v>24</v>
      </c>
      <c r="L1078" t="s">
        <v>3392</v>
      </c>
    </row>
    <row r="1079" spans="1:12" x14ac:dyDescent="0.25">
      <c r="A1079" t="s">
        <v>3120</v>
      </c>
      <c r="B1079" t="s">
        <v>3151</v>
      </c>
      <c r="C1079" t="s">
        <v>3152</v>
      </c>
      <c r="D1079" t="s">
        <v>1724</v>
      </c>
      <c r="E1079" t="s">
        <v>3153</v>
      </c>
      <c r="F1079" t="s">
        <v>2656</v>
      </c>
      <c r="G1079">
        <v>18811</v>
      </c>
      <c r="H1079">
        <v>18811</v>
      </c>
      <c r="I1079">
        <f t="shared" si="16"/>
        <v>0</v>
      </c>
      <c r="J1079" t="s">
        <v>24</v>
      </c>
      <c r="K1079" t="s">
        <v>24</v>
      </c>
      <c r="L1079" t="s">
        <v>3393</v>
      </c>
    </row>
    <row r="1080" spans="1:12" x14ac:dyDescent="0.25">
      <c r="A1080" t="s">
        <v>3120</v>
      </c>
      <c r="B1080" t="s">
        <v>3154</v>
      </c>
      <c r="C1080" t="s">
        <v>3155</v>
      </c>
      <c r="D1080" t="s">
        <v>1724</v>
      </c>
      <c r="E1080" t="s">
        <v>3036</v>
      </c>
      <c r="F1080" t="s">
        <v>2656</v>
      </c>
      <c r="G1080">
        <v>3485.61</v>
      </c>
      <c r="H1080">
        <v>3485.61</v>
      </c>
      <c r="I1080">
        <f t="shared" si="16"/>
        <v>0</v>
      </c>
      <c r="J1080" t="s">
        <v>24</v>
      </c>
      <c r="K1080" t="s">
        <v>24</v>
      </c>
      <c r="L1080" t="s">
        <v>3394</v>
      </c>
    </row>
    <row r="1081" spans="1:12" x14ac:dyDescent="0.25">
      <c r="A1081" t="s">
        <v>3120</v>
      </c>
      <c r="B1081" t="s">
        <v>3156</v>
      </c>
      <c r="C1081" t="s">
        <v>3157</v>
      </c>
      <c r="D1081" t="s">
        <v>1724</v>
      </c>
      <c r="E1081" t="s">
        <v>3158</v>
      </c>
      <c r="F1081" t="s">
        <v>3159</v>
      </c>
      <c r="G1081">
        <v>2610</v>
      </c>
      <c r="H1081">
        <v>2610</v>
      </c>
      <c r="I1081">
        <f t="shared" si="16"/>
        <v>0</v>
      </c>
      <c r="J1081" t="s">
        <v>24</v>
      </c>
      <c r="K1081" t="s">
        <v>24</v>
      </c>
      <c r="L1081" t="s">
        <v>3395</v>
      </c>
    </row>
    <row r="1082" spans="1:12" x14ac:dyDescent="0.25">
      <c r="A1082" t="s">
        <v>3120</v>
      </c>
      <c r="B1082" t="s">
        <v>3160</v>
      </c>
      <c r="C1082" t="s">
        <v>3161</v>
      </c>
      <c r="D1082" t="s">
        <v>1724</v>
      </c>
      <c r="E1082" t="s">
        <v>3030</v>
      </c>
      <c r="F1082" t="s">
        <v>3162</v>
      </c>
      <c r="G1082">
        <v>1595</v>
      </c>
      <c r="H1082">
        <v>531.66999999999996</v>
      </c>
      <c r="I1082">
        <f t="shared" si="16"/>
        <v>1063.33</v>
      </c>
      <c r="J1082" t="s">
        <v>24</v>
      </c>
      <c r="K1082" t="s">
        <v>24</v>
      </c>
      <c r="L1082" t="s">
        <v>3396</v>
      </c>
    </row>
    <row r="1083" spans="1:12" x14ac:dyDescent="0.25">
      <c r="A1083" t="s">
        <v>3120</v>
      </c>
      <c r="B1083" t="s">
        <v>3163</v>
      </c>
      <c r="C1083" t="s">
        <v>3164</v>
      </c>
      <c r="D1083" t="s">
        <v>1724</v>
      </c>
      <c r="E1083" t="s">
        <v>3165</v>
      </c>
      <c r="F1083" t="s">
        <v>3166</v>
      </c>
      <c r="G1083">
        <v>4100</v>
      </c>
      <c r="H1083">
        <v>3185.47</v>
      </c>
      <c r="I1083">
        <f t="shared" si="16"/>
        <v>914.5300000000002</v>
      </c>
      <c r="J1083" t="s">
        <v>24</v>
      </c>
      <c r="K1083" t="s">
        <v>24</v>
      </c>
      <c r="L1083" t="s">
        <v>552</v>
      </c>
    </row>
    <row r="1084" spans="1:12" x14ac:dyDescent="0.25">
      <c r="A1084" t="s">
        <v>3120</v>
      </c>
      <c r="B1084" t="s">
        <v>3167</v>
      </c>
      <c r="C1084" t="s">
        <v>3168</v>
      </c>
      <c r="D1084" t="s">
        <v>1724</v>
      </c>
      <c r="E1084" t="s">
        <v>3030</v>
      </c>
      <c r="F1084" t="s">
        <v>3169</v>
      </c>
      <c r="G1084">
        <v>4100</v>
      </c>
      <c r="H1084">
        <v>0</v>
      </c>
      <c r="I1084">
        <f t="shared" si="16"/>
        <v>4100</v>
      </c>
      <c r="J1084" t="s">
        <v>24</v>
      </c>
      <c r="K1084" t="s">
        <v>24</v>
      </c>
      <c r="L1084" t="s">
        <v>552</v>
      </c>
    </row>
    <row r="1085" spans="1:12" x14ac:dyDescent="0.25">
      <c r="A1085" t="s">
        <v>3120</v>
      </c>
      <c r="B1085" t="s">
        <v>3170</v>
      </c>
      <c r="C1085" t="s">
        <v>3171</v>
      </c>
      <c r="D1085" t="s">
        <v>1724</v>
      </c>
      <c r="E1085" t="s">
        <v>3125</v>
      </c>
      <c r="F1085" t="s">
        <v>3172</v>
      </c>
      <c r="G1085">
        <v>3500</v>
      </c>
      <c r="H1085">
        <v>0</v>
      </c>
      <c r="I1085">
        <f t="shared" si="16"/>
        <v>3500</v>
      </c>
      <c r="J1085" t="s">
        <v>24</v>
      </c>
      <c r="K1085" t="s">
        <v>24</v>
      </c>
      <c r="L1085" t="s">
        <v>552</v>
      </c>
    </row>
    <row r="1086" spans="1:12" x14ac:dyDescent="0.25">
      <c r="A1086" t="s">
        <v>3120</v>
      </c>
      <c r="B1086" t="s">
        <v>3173</v>
      </c>
      <c r="C1086" t="s">
        <v>3174</v>
      </c>
      <c r="D1086" t="s">
        <v>1724</v>
      </c>
      <c r="E1086" t="s">
        <v>3175</v>
      </c>
      <c r="F1086" t="s">
        <v>3176</v>
      </c>
      <c r="G1086">
        <v>2130.2399999999998</v>
      </c>
      <c r="H1086">
        <v>241.9</v>
      </c>
      <c r="I1086">
        <f t="shared" si="16"/>
        <v>1888.3399999999997</v>
      </c>
      <c r="J1086" t="s">
        <v>24</v>
      </c>
      <c r="K1086" t="s">
        <v>24</v>
      </c>
      <c r="L1086" t="s">
        <v>3397</v>
      </c>
    </row>
    <row r="1087" spans="1:12" x14ac:dyDescent="0.25">
      <c r="A1087" t="s">
        <v>3120</v>
      </c>
      <c r="B1087" t="s">
        <v>3177</v>
      </c>
      <c r="C1087" t="s">
        <v>3178</v>
      </c>
      <c r="D1087" t="s">
        <v>1724</v>
      </c>
      <c r="E1087" t="s">
        <v>3179</v>
      </c>
      <c r="F1087" t="s">
        <v>3180</v>
      </c>
      <c r="G1087">
        <v>10205</v>
      </c>
      <c r="H1087">
        <v>0</v>
      </c>
      <c r="I1087">
        <f t="shared" si="16"/>
        <v>10205</v>
      </c>
      <c r="J1087" t="s">
        <v>24</v>
      </c>
      <c r="K1087" t="s">
        <v>24</v>
      </c>
      <c r="L1087" t="s">
        <v>30</v>
      </c>
    </row>
    <row r="1088" spans="1:12" x14ac:dyDescent="0.25">
      <c r="A1088" t="s">
        <v>3120</v>
      </c>
      <c r="B1088" t="s">
        <v>3181</v>
      </c>
      <c r="C1088" t="s">
        <v>3182</v>
      </c>
      <c r="D1088" t="s">
        <v>1724</v>
      </c>
      <c r="E1088" t="s">
        <v>2554</v>
      </c>
      <c r="F1088" t="s">
        <v>2656</v>
      </c>
      <c r="G1088">
        <v>2800</v>
      </c>
      <c r="H1088">
        <v>0</v>
      </c>
      <c r="I1088">
        <f t="shared" si="16"/>
        <v>2800</v>
      </c>
      <c r="J1088" t="s">
        <v>24</v>
      </c>
      <c r="K1088" t="s">
        <v>24</v>
      </c>
      <c r="L1088" t="s">
        <v>3398</v>
      </c>
    </row>
    <row r="1089" spans="1:12" x14ac:dyDescent="0.25">
      <c r="A1089" t="s">
        <v>3120</v>
      </c>
      <c r="B1089" t="s">
        <v>3183</v>
      </c>
      <c r="C1089" t="s">
        <v>3184</v>
      </c>
      <c r="D1089" t="s">
        <v>1724</v>
      </c>
      <c r="E1089" t="s">
        <v>2554</v>
      </c>
      <c r="F1089" t="s">
        <v>2656</v>
      </c>
      <c r="G1089">
        <v>688.4</v>
      </c>
      <c r="H1089">
        <v>0</v>
      </c>
      <c r="I1089">
        <f t="shared" si="16"/>
        <v>688.4</v>
      </c>
      <c r="J1089" t="s">
        <v>24</v>
      </c>
      <c r="K1089" t="s">
        <v>24</v>
      </c>
      <c r="L1089" t="s">
        <v>1700</v>
      </c>
    </row>
    <row r="1090" spans="1:12" x14ac:dyDescent="0.25">
      <c r="A1090" t="s">
        <v>3120</v>
      </c>
      <c r="B1090" t="s">
        <v>3185</v>
      </c>
      <c r="C1090" t="s">
        <v>3186</v>
      </c>
      <c r="D1090" t="s">
        <v>1724</v>
      </c>
      <c r="E1090" t="s">
        <v>2554</v>
      </c>
      <c r="F1090" t="s">
        <v>2656</v>
      </c>
      <c r="G1090">
        <v>99.91</v>
      </c>
      <c r="H1090">
        <v>99.91</v>
      </c>
      <c r="I1090">
        <f t="shared" si="16"/>
        <v>0</v>
      </c>
      <c r="J1090" t="s">
        <v>24</v>
      </c>
      <c r="K1090" t="s">
        <v>24</v>
      </c>
      <c r="L1090" t="s">
        <v>1551</v>
      </c>
    </row>
    <row r="1091" spans="1:12" x14ac:dyDescent="0.25">
      <c r="A1091" t="s">
        <v>3120</v>
      </c>
      <c r="B1091" t="s">
        <v>3187</v>
      </c>
      <c r="C1091" t="s">
        <v>3188</v>
      </c>
      <c r="D1091" t="s">
        <v>1724</v>
      </c>
      <c r="E1091" t="s">
        <v>3189</v>
      </c>
      <c r="F1091" t="s">
        <v>3190</v>
      </c>
      <c r="G1091">
        <v>2297</v>
      </c>
      <c r="H1091">
        <v>2297</v>
      </c>
      <c r="I1091">
        <f t="shared" ref="I1091:I1154" si="17">G1091-H1091</f>
        <v>0</v>
      </c>
      <c r="J1091" t="s">
        <v>24</v>
      </c>
      <c r="K1091" t="s">
        <v>24</v>
      </c>
      <c r="L1091" t="s">
        <v>3399</v>
      </c>
    </row>
    <row r="1092" spans="1:12" x14ac:dyDescent="0.25">
      <c r="A1092" t="s">
        <v>3120</v>
      </c>
      <c r="B1092" t="s">
        <v>3191</v>
      </c>
      <c r="C1092" t="s">
        <v>3155</v>
      </c>
      <c r="D1092" t="s">
        <v>1724</v>
      </c>
      <c r="E1092" t="s">
        <v>2554</v>
      </c>
      <c r="F1092" t="s">
        <v>2656</v>
      </c>
      <c r="G1092">
        <v>18811</v>
      </c>
      <c r="H1092">
        <v>18811</v>
      </c>
      <c r="I1092">
        <f t="shared" si="17"/>
        <v>0</v>
      </c>
      <c r="J1092" t="s">
        <v>24</v>
      </c>
      <c r="K1092" t="s">
        <v>24</v>
      </c>
      <c r="L1092" t="s">
        <v>3393</v>
      </c>
    </row>
    <row r="1093" spans="1:12" x14ac:dyDescent="0.25">
      <c r="A1093" t="s">
        <v>3120</v>
      </c>
      <c r="B1093" t="s">
        <v>3192</v>
      </c>
      <c r="C1093" t="s">
        <v>3193</v>
      </c>
      <c r="D1093" t="s">
        <v>1724</v>
      </c>
      <c r="E1093" t="s">
        <v>3036</v>
      </c>
      <c r="F1093" t="s">
        <v>3025</v>
      </c>
      <c r="G1093">
        <v>12054</v>
      </c>
      <c r="H1093">
        <v>12054</v>
      </c>
      <c r="I1093">
        <f t="shared" si="17"/>
        <v>0</v>
      </c>
      <c r="J1093" t="s">
        <v>24</v>
      </c>
      <c r="K1093" t="s">
        <v>24</v>
      </c>
      <c r="L1093" t="s">
        <v>3400</v>
      </c>
    </row>
    <row r="1094" spans="1:12" x14ac:dyDescent="0.25">
      <c r="A1094" t="s">
        <v>3120</v>
      </c>
      <c r="B1094" t="s">
        <v>3194</v>
      </c>
      <c r="C1094" t="s">
        <v>3195</v>
      </c>
      <c r="D1094" t="s">
        <v>1724</v>
      </c>
      <c r="E1094" t="s">
        <v>3036</v>
      </c>
      <c r="F1094" t="s">
        <v>3025</v>
      </c>
      <c r="G1094">
        <v>12775</v>
      </c>
      <c r="H1094">
        <v>12775</v>
      </c>
      <c r="I1094">
        <f t="shared" si="17"/>
        <v>0</v>
      </c>
      <c r="J1094" t="s">
        <v>24</v>
      </c>
      <c r="K1094" t="s">
        <v>24</v>
      </c>
      <c r="L1094" t="s">
        <v>3401</v>
      </c>
    </row>
    <row r="1095" spans="1:12" x14ac:dyDescent="0.25">
      <c r="A1095" t="s">
        <v>3120</v>
      </c>
      <c r="B1095" t="s">
        <v>3196</v>
      </c>
      <c r="C1095" t="s">
        <v>3197</v>
      </c>
      <c r="D1095" t="s">
        <v>1724</v>
      </c>
      <c r="E1095" t="s">
        <v>3036</v>
      </c>
      <c r="F1095" t="s">
        <v>3025</v>
      </c>
      <c r="G1095">
        <v>11025</v>
      </c>
      <c r="H1095">
        <v>11025</v>
      </c>
      <c r="I1095">
        <f t="shared" si="17"/>
        <v>0</v>
      </c>
      <c r="J1095" t="s">
        <v>24</v>
      </c>
      <c r="K1095" t="s">
        <v>24</v>
      </c>
      <c r="L1095" t="s">
        <v>3402</v>
      </c>
    </row>
    <row r="1096" spans="1:12" x14ac:dyDescent="0.25">
      <c r="A1096" t="s">
        <v>3120</v>
      </c>
      <c r="B1096" t="s">
        <v>3198</v>
      </c>
      <c r="C1096" t="s">
        <v>3199</v>
      </c>
      <c r="D1096" t="s">
        <v>1724</v>
      </c>
      <c r="E1096" t="s">
        <v>3036</v>
      </c>
      <c r="F1096" t="s">
        <v>3025</v>
      </c>
      <c r="G1096">
        <v>2468</v>
      </c>
      <c r="H1096">
        <v>2468</v>
      </c>
      <c r="I1096">
        <f t="shared" si="17"/>
        <v>0</v>
      </c>
      <c r="J1096" t="s">
        <v>24</v>
      </c>
      <c r="K1096" t="s">
        <v>24</v>
      </c>
      <c r="L1096" t="s">
        <v>3400</v>
      </c>
    </row>
    <row r="1097" spans="1:12" x14ac:dyDescent="0.25">
      <c r="A1097" t="s">
        <v>3120</v>
      </c>
      <c r="B1097" t="s">
        <v>3200</v>
      </c>
      <c r="C1097" t="s">
        <v>3201</v>
      </c>
      <c r="D1097" t="s">
        <v>1724</v>
      </c>
      <c r="E1097" t="s">
        <v>3036</v>
      </c>
      <c r="F1097" t="s">
        <v>3025</v>
      </c>
      <c r="G1097">
        <v>7700</v>
      </c>
      <c r="H1097">
        <v>7700</v>
      </c>
      <c r="I1097">
        <f t="shared" si="17"/>
        <v>0</v>
      </c>
      <c r="J1097" t="s">
        <v>24</v>
      </c>
      <c r="K1097" t="s">
        <v>24</v>
      </c>
      <c r="L1097" t="s">
        <v>3403</v>
      </c>
    </row>
    <row r="1098" spans="1:12" x14ac:dyDescent="0.25">
      <c r="A1098" t="s">
        <v>3120</v>
      </c>
      <c r="B1098" t="s">
        <v>3202</v>
      </c>
      <c r="C1098" t="s">
        <v>3203</v>
      </c>
      <c r="D1098" t="s">
        <v>1724</v>
      </c>
      <c r="E1098" t="s">
        <v>3036</v>
      </c>
      <c r="F1098" t="s">
        <v>2656</v>
      </c>
      <c r="G1098">
        <v>28386</v>
      </c>
      <c r="H1098">
        <v>28386</v>
      </c>
      <c r="I1098">
        <f t="shared" si="17"/>
        <v>0</v>
      </c>
      <c r="J1098" t="s">
        <v>24</v>
      </c>
      <c r="K1098" t="s">
        <v>24</v>
      </c>
      <c r="L1098" t="s">
        <v>3400</v>
      </c>
    </row>
    <row r="1099" spans="1:12" x14ac:dyDescent="0.25">
      <c r="A1099" t="s">
        <v>3120</v>
      </c>
      <c r="B1099" t="s">
        <v>3204</v>
      </c>
      <c r="C1099" t="s">
        <v>3205</v>
      </c>
      <c r="D1099" t="s">
        <v>1724</v>
      </c>
      <c r="E1099" t="s">
        <v>3036</v>
      </c>
      <c r="F1099" t="s">
        <v>2672</v>
      </c>
      <c r="G1099">
        <v>37142.86</v>
      </c>
      <c r="H1099">
        <v>5350</v>
      </c>
      <c r="I1099">
        <f t="shared" si="17"/>
        <v>31792.86</v>
      </c>
      <c r="J1099" t="s">
        <v>24</v>
      </c>
      <c r="K1099" t="s">
        <v>24</v>
      </c>
      <c r="L1099" t="s">
        <v>679</v>
      </c>
    </row>
    <row r="1100" spans="1:12" x14ac:dyDescent="0.25">
      <c r="A1100" t="s">
        <v>3120</v>
      </c>
      <c r="B1100" t="s">
        <v>3206</v>
      </c>
      <c r="C1100" t="s">
        <v>3207</v>
      </c>
      <c r="D1100" t="s">
        <v>1724</v>
      </c>
      <c r="E1100" t="s">
        <v>3208</v>
      </c>
      <c r="F1100" t="s">
        <v>3209</v>
      </c>
      <c r="G1100">
        <v>42404.53</v>
      </c>
      <c r="H1100">
        <v>42404.53</v>
      </c>
      <c r="I1100">
        <f t="shared" si="17"/>
        <v>0</v>
      </c>
      <c r="J1100" t="s">
        <v>24</v>
      </c>
      <c r="K1100" t="s">
        <v>24</v>
      </c>
      <c r="L1100" t="s">
        <v>394</v>
      </c>
    </row>
    <row r="1101" spans="1:12" x14ac:dyDescent="0.25">
      <c r="A1101" t="s">
        <v>3120</v>
      </c>
      <c r="B1101" t="s">
        <v>3210</v>
      </c>
      <c r="C1101" t="s">
        <v>3211</v>
      </c>
      <c r="D1101" t="s">
        <v>1724</v>
      </c>
      <c r="E1101" t="s">
        <v>3212</v>
      </c>
      <c r="F1101" t="s">
        <v>3213</v>
      </c>
      <c r="G1101">
        <v>4000</v>
      </c>
      <c r="H1101">
        <v>313.61</v>
      </c>
      <c r="I1101">
        <f t="shared" si="17"/>
        <v>3686.39</v>
      </c>
      <c r="J1101" t="s">
        <v>24</v>
      </c>
      <c r="K1101" t="s">
        <v>24</v>
      </c>
      <c r="L1101" t="s">
        <v>3404</v>
      </c>
    </row>
    <row r="1102" spans="1:12" x14ac:dyDescent="0.25">
      <c r="A1102" t="s">
        <v>3120</v>
      </c>
      <c r="B1102" t="s">
        <v>3214</v>
      </c>
      <c r="C1102" t="s">
        <v>3215</v>
      </c>
      <c r="D1102" t="s">
        <v>1724</v>
      </c>
      <c r="E1102" t="s">
        <v>3208</v>
      </c>
      <c r="F1102" t="s">
        <v>3209</v>
      </c>
      <c r="G1102">
        <v>20496</v>
      </c>
      <c r="H1102">
        <v>20811</v>
      </c>
      <c r="I1102">
        <f t="shared" si="17"/>
        <v>-315</v>
      </c>
      <c r="J1102" t="s">
        <v>24</v>
      </c>
      <c r="K1102" t="s">
        <v>24</v>
      </c>
      <c r="L1102" t="s">
        <v>1687</v>
      </c>
    </row>
    <row r="1103" spans="1:12" x14ac:dyDescent="0.25">
      <c r="A1103" t="s">
        <v>3120</v>
      </c>
      <c r="B1103" t="s">
        <v>3216</v>
      </c>
      <c r="C1103" t="s">
        <v>3217</v>
      </c>
      <c r="D1103" t="s">
        <v>1724</v>
      </c>
      <c r="E1103" t="s">
        <v>3175</v>
      </c>
      <c r="F1103" t="s">
        <v>3218</v>
      </c>
      <c r="G1103">
        <v>3500</v>
      </c>
      <c r="H1103">
        <v>0</v>
      </c>
      <c r="I1103">
        <f t="shared" si="17"/>
        <v>3500</v>
      </c>
      <c r="J1103" t="s">
        <v>24</v>
      </c>
      <c r="K1103" t="s">
        <v>24</v>
      </c>
      <c r="L1103" t="s">
        <v>3405</v>
      </c>
    </row>
    <row r="1104" spans="1:12" x14ac:dyDescent="0.25">
      <c r="A1104" t="s">
        <v>3120</v>
      </c>
      <c r="B1104" t="s">
        <v>3219</v>
      </c>
      <c r="C1104" t="s">
        <v>3220</v>
      </c>
      <c r="D1104" t="s">
        <v>1724</v>
      </c>
      <c r="E1104" t="s">
        <v>3221</v>
      </c>
      <c r="F1104" t="s">
        <v>3222</v>
      </c>
      <c r="G1104">
        <v>3600</v>
      </c>
      <c r="H1104">
        <v>3600</v>
      </c>
      <c r="I1104">
        <f t="shared" si="17"/>
        <v>0</v>
      </c>
      <c r="J1104" t="s">
        <v>24</v>
      </c>
      <c r="K1104" t="s">
        <v>24</v>
      </c>
      <c r="L1104" t="s">
        <v>2834</v>
      </c>
    </row>
    <row r="1105" spans="1:12" x14ac:dyDescent="0.25">
      <c r="A1105" t="s">
        <v>3120</v>
      </c>
      <c r="B1105" t="s">
        <v>3223</v>
      </c>
      <c r="C1105" t="s">
        <v>3224</v>
      </c>
      <c r="D1105" t="s">
        <v>1724</v>
      </c>
      <c r="E1105" t="s">
        <v>3133</v>
      </c>
      <c r="F1105" t="s">
        <v>3225</v>
      </c>
      <c r="G1105">
        <v>1600</v>
      </c>
      <c r="H1105">
        <v>1600</v>
      </c>
      <c r="I1105">
        <f t="shared" si="17"/>
        <v>0</v>
      </c>
      <c r="J1105" t="s">
        <v>24</v>
      </c>
      <c r="K1105" t="s">
        <v>24</v>
      </c>
      <c r="L1105" t="s">
        <v>141</v>
      </c>
    </row>
    <row r="1106" spans="1:12" x14ac:dyDescent="0.25">
      <c r="A1106" t="s">
        <v>3120</v>
      </c>
      <c r="B1106" t="s">
        <v>3226</v>
      </c>
      <c r="C1106" t="s">
        <v>3227</v>
      </c>
      <c r="D1106" t="s">
        <v>1724</v>
      </c>
      <c r="E1106" t="s">
        <v>2554</v>
      </c>
      <c r="F1106" t="s">
        <v>2656</v>
      </c>
      <c r="G1106">
        <v>103</v>
      </c>
      <c r="H1106">
        <v>103</v>
      </c>
      <c r="I1106">
        <f t="shared" si="17"/>
        <v>0</v>
      </c>
      <c r="J1106" t="s">
        <v>24</v>
      </c>
      <c r="K1106" t="s">
        <v>24</v>
      </c>
      <c r="L1106" t="s">
        <v>584</v>
      </c>
    </row>
    <row r="1107" spans="1:12" x14ac:dyDescent="0.25">
      <c r="A1107" t="s">
        <v>3120</v>
      </c>
      <c r="B1107" t="s">
        <v>3228</v>
      </c>
      <c r="C1107" t="s">
        <v>3229</v>
      </c>
      <c r="D1107" t="s">
        <v>1724</v>
      </c>
      <c r="E1107" t="s">
        <v>3230</v>
      </c>
      <c r="F1107" t="s">
        <v>3231</v>
      </c>
      <c r="G1107">
        <v>1863</v>
      </c>
      <c r="H1107">
        <v>1863</v>
      </c>
      <c r="I1107">
        <f t="shared" si="17"/>
        <v>0</v>
      </c>
      <c r="J1107" t="s">
        <v>24</v>
      </c>
      <c r="K1107" t="s">
        <v>24</v>
      </c>
      <c r="L1107" t="s">
        <v>30</v>
      </c>
    </row>
    <row r="1108" spans="1:12" x14ac:dyDescent="0.25">
      <c r="A1108" t="s">
        <v>3120</v>
      </c>
      <c r="B1108" t="s">
        <v>3232</v>
      </c>
      <c r="C1108" t="s">
        <v>3233</v>
      </c>
      <c r="D1108" t="s">
        <v>1724</v>
      </c>
      <c r="E1108" t="s">
        <v>2554</v>
      </c>
      <c r="F1108" t="s">
        <v>2656</v>
      </c>
      <c r="G1108">
        <v>12065</v>
      </c>
      <c r="H1108">
        <v>11491</v>
      </c>
      <c r="I1108">
        <f t="shared" si="17"/>
        <v>574</v>
      </c>
      <c r="J1108" t="s">
        <v>24</v>
      </c>
      <c r="K1108" t="s">
        <v>24</v>
      </c>
      <c r="L1108" t="s">
        <v>3406</v>
      </c>
    </row>
    <row r="1109" spans="1:12" x14ac:dyDescent="0.25">
      <c r="A1109" t="s">
        <v>3120</v>
      </c>
      <c r="B1109" t="s">
        <v>3234</v>
      </c>
      <c r="C1109" t="s">
        <v>3235</v>
      </c>
      <c r="D1109" t="s">
        <v>1724</v>
      </c>
      <c r="E1109" t="s">
        <v>3125</v>
      </c>
      <c r="F1109" t="s">
        <v>3172</v>
      </c>
      <c r="G1109">
        <v>3500</v>
      </c>
      <c r="H1109">
        <v>0</v>
      </c>
      <c r="I1109">
        <f t="shared" si="17"/>
        <v>3500</v>
      </c>
      <c r="J1109" t="s">
        <v>24</v>
      </c>
      <c r="K1109" t="s">
        <v>24</v>
      </c>
      <c r="L1109" t="s">
        <v>3386</v>
      </c>
    </row>
    <row r="1110" spans="1:12" x14ac:dyDescent="0.25">
      <c r="A1110" t="s">
        <v>3120</v>
      </c>
      <c r="B1110" t="s">
        <v>3236</v>
      </c>
      <c r="C1110" t="s">
        <v>3237</v>
      </c>
      <c r="D1110" t="s">
        <v>1724</v>
      </c>
      <c r="E1110" t="s">
        <v>3125</v>
      </c>
      <c r="F1110" t="s">
        <v>3172</v>
      </c>
      <c r="G1110">
        <v>3500</v>
      </c>
      <c r="H1110">
        <v>900</v>
      </c>
      <c r="I1110">
        <f t="shared" si="17"/>
        <v>2600</v>
      </c>
      <c r="J1110" t="s">
        <v>24</v>
      </c>
      <c r="K1110" t="s">
        <v>24</v>
      </c>
      <c r="L1110" t="s">
        <v>2490</v>
      </c>
    </row>
    <row r="1111" spans="1:12" x14ac:dyDescent="0.25">
      <c r="A1111" t="s">
        <v>3120</v>
      </c>
      <c r="B1111" t="s">
        <v>3238</v>
      </c>
      <c r="C1111" t="s">
        <v>3239</v>
      </c>
      <c r="D1111" t="s">
        <v>1724</v>
      </c>
      <c r="E1111" t="s">
        <v>3125</v>
      </c>
      <c r="F1111" t="s">
        <v>3172</v>
      </c>
      <c r="G1111">
        <v>3500</v>
      </c>
      <c r="H1111">
        <v>507.5</v>
      </c>
      <c r="I1111">
        <f t="shared" si="17"/>
        <v>2992.5</v>
      </c>
      <c r="J1111" t="s">
        <v>24</v>
      </c>
      <c r="K1111" t="s">
        <v>24</v>
      </c>
      <c r="L1111" t="s">
        <v>552</v>
      </c>
    </row>
    <row r="1112" spans="1:12" x14ac:dyDescent="0.25">
      <c r="A1112" t="s">
        <v>3120</v>
      </c>
      <c r="B1112" t="s">
        <v>3240</v>
      </c>
      <c r="C1112" t="s">
        <v>3241</v>
      </c>
      <c r="D1112" t="s">
        <v>1724</v>
      </c>
      <c r="E1112" t="s">
        <v>3125</v>
      </c>
      <c r="F1112" t="s">
        <v>3172</v>
      </c>
      <c r="G1112">
        <v>3500</v>
      </c>
      <c r="H1112">
        <v>0</v>
      </c>
      <c r="I1112">
        <f t="shared" si="17"/>
        <v>3500</v>
      </c>
      <c r="J1112" t="s">
        <v>24</v>
      </c>
      <c r="K1112" t="s">
        <v>24</v>
      </c>
      <c r="L1112" t="s">
        <v>3386</v>
      </c>
    </row>
    <row r="1113" spans="1:12" x14ac:dyDescent="0.25">
      <c r="A1113" t="s">
        <v>3120</v>
      </c>
      <c r="B1113" t="s">
        <v>3242</v>
      </c>
      <c r="C1113" t="s">
        <v>3243</v>
      </c>
      <c r="D1113" t="s">
        <v>1724</v>
      </c>
      <c r="E1113" t="s">
        <v>3125</v>
      </c>
      <c r="F1113" t="s">
        <v>3172</v>
      </c>
      <c r="G1113">
        <v>4100</v>
      </c>
      <c r="H1113">
        <v>1167</v>
      </c>
      <c r="I1113">
        <f t="shared" si="17"/>
        <v>2933</v>
      </c>
      <c r="J1113" t="s">
        <v>24</v>
      </c>
      <c r="K1113" t="s">
        <v>24</v>
      </c>
      <c r="L1113" t="s">
        <v>3407</v>
      </c>
    </row>
    <row r="1114" spans="1:12" x14ac:dyDescent="0.25">
      <c r="A1114" t="s">
        <v>3120</v>
      </c>
      <c r="B1114" t="s">
        <v>3244</v>
      </c>
      <c r="C1114" t="s">
        <v>3245</v>
      </c>
      <c r="D1114" t="s">
        <v>1724</v>
      </c>
      <c r="E1114" t="s">
        <v>3125</v>
      </c>
      <c r="F1114" t="s">
        <v>3172</v>
      </c>
      <c r="G1114">
        <v>4100</v>
      </c>
      <c r="H1114">
        <v>681.5</v>
      </c>
      <c r="I1114">
        <f t="shared" si="17"/>
        <v>3418.5</v>
      </c>
      <c r="J1114" t="s">
        <v>24</v>
      </c>
      <c r="K1114" t="s">
        <v>24</v>
      </c>
      <c r="L1114" t="s">
        <v>552</v>
      </c>
    </row>
    <row r="1115" spans="1:12" x14ac:dyDescent="0.25">
      <c r="A1115" t="s">
        <v>3120</v>
      </c>
      <c r="B1115" t="s">
        <v>3246</v>
      </c>
      <c r="C1115" t="s">
        <v>3247</v>
      </c>
      <c r="D1115" t="s">
        <v>1724</v>
      </c>
      <c r="E1115" t="s">
        <v>3125</v>
      </c>
      <c r="F1115" t="s">
        <v>3172</v>
      </c>
      <c r="G1115">
        <v>4100</v>
      </c>
      <c r="H1115">
        <v>482.83</v>
      </c>
      <c r="I1115">
        <f t="shared" si="17"/>
        <v>3617.17</v>
      </c>
      <c r="J1115" t="s">
        <v>24</v>
      </c>
      <c r="K1115" t="s">
        <v>24</v>
      </c>
      <c r="L1115" t="s">
        <v>552</v>
      </c>
    </row>
    <row r="1116" spans="1:12" x14ac:dyDescent="0.25">
      <c r="A1116" t="s">
        <v>3120</v>
      </c>
      <c r="B1116" t="s">
        <v>3248</v>
      </c>
      <c r="C1116" t="s">
        <v>3249</v>
      </c>
      <c r="D1116" t="s">
        <v>1724</v>
      </c>
      <c r="E1116" t="s">
        <v>3125</v>
      </c>
      <c r="F1116" t="s">
        <v>3172</v>
      </c>
      <c r="G1116">
        <v>4100</v>
      </c>
      <c r="H1116">
        <v>655.32000000000005</v>
      </c>
      <c r="I1116">
        <f t="shared" si="17"/>
        <v>3444.68</v>
      </c>
      <c r="J1116" t="s">
        <v>24</v>
      </c>
      <c r="K1116" t="s">
        <v>24</v>
      </c>
      <c r="L1116" t="s">
        <v>552</v>
      </c>
    </row>
    <row r="1117" spans="1:12" x14ac:dyDescent="0.25">
      <c r="A1117" t="s">
        <v>3120</v>
      </c>
      <c r="B1117" t="s">
        <v>3250</v>
      </c>
      <c r="C1117" t="s">
        <v>3251</v>
      </c>
      <c r="D1117" t="s">
        <v>1724</v>
      </c>
      <c r="E1117" t="s">
        <v>2554</v>
      </c>
      <c r="F1117" t="s">
        <v>2656</v>
      </c>
      <c r="G1117">
        <v>1155</v>
      </c>
      <c r="H1117">
        <v>1155</v>
      </c>
      <c r="I1117">
        <f t="shared" si="17"/>
        <v>0</v>
      </c>
      <c r="J1117" t="s">
        <v>24</v>
      </c>
      <c r="K1117" t="s">
        <v>24</v>
      </c>
      <c r="L1117" t="s">
        <v>2785</v>
      </c>
    </row>
    <row r="1118" spans="1:12" x14ac:dyDescent="0.25">
      <c r="A1118" t="s">
        <v>3120</v>
      </c>
      <c r="B1118" t="s">
        <v>3252</v>
      </c>
      <c r="C1118" t="s">
        <v>3253</v>
      </c>
      <c r="D1118" t="s">
        <v>1724</v>
      </c>
      <c r="E1118" t="s">
        <v>2554</v>
      </c>
      <c r="F1118" t="s">
        <v>2656</v>
      </c>
      <c r="G1118">
        <v>1972.5</v>
      </c>
      <c r="H1118">
        <v>1972.5</v>
      </c>
      <c r="I1118">
        <f t="shared" si="17"/>
        <v>0</v>
      </c>
      <c r="J1118" t="s">
        <v>24</v>
      </c>
      <c r="K1118" t="s">
        <v>24</v>
      </c>
      <c r="L1118" t="s">
        <v>3408</v>
      </c>
    </row>
    <row r="1119" spans="1:12" x14ac:dyDescent="0.25">
      <c r="A1119" t="s">
        <v>3120</v>
      </c>
      <c r="B1119" t="s">
        <v>3254</v>
      </c>
      <c r="C1119" t="s">
        <v>3255</v>
      </c>
      <c r="D1119" t="s">
        <v>301</v>
      </c>
      <c r="E1119" t="s">
        <v>2554</v>
      </c>
      <c r="F1119" t="s">
        <v>2656</v>
      </c>
      <c r="G1119">
        <v>535</v>
      </c>
      <c r="H1119">
        <v>535</v>
      </c>
      <c r="I1119">
        <f t="shared" si="17"/>
        <v>0</v>
      </c>
      <c r="J1119" t="s">
        <v>24</v>
      </c>
      <c r="K1119" t="s">
        <v>24</v>
      </c>
      <c r="L1119" t="s">
        <v>2653</v>
      </c>
    </row>
    <row r="1120" spans="1:12" x14ac:dyDescent="0.25">
      <c r="A1120" t="s">
        <v>3120</v>
      </c>
      <c r="B1120" t="s">
        <v>3256</v>
      </c>
      <c r="C1120" t="s">
        <v>3257</v>
      </c>
      <c r="D1120" t="s">
        <v>1724</v>
      </c>
      <c r="E1120" t="s">
        <v>2554</v>
      </c>
      <c r="F1120" t="s">
        <v>2656</v>
      </c>
      <c r="G1120">
        <v>4600</v>
      </c>
      <c r="H1120">
        <v>4600</v>
      </c>
      <c r="I1120">
        <f t="shared" si="17"/>
        <v>0</v>
      </c>
      <c r="J1120" t="s">
        <v>24</v>
      </c>
      <c r="K1120" t="s">
        <v>24</v>
      </c>
      <c r="L1120" t="s">
        <v>3409</v>
      </c>
    </row>
    <row r="1121" spans="1:12" x14ac:dyDescent="0.25">
      <c r="A1121" t="s">
        <v>3120</v>
      </c>
      <c r="B1121" t="s">
        <v>3258</v>
      </c>
      <c r="C1121" t="s">
        <v>3128</v>
      </c>
      <c r="D1121" t="s">
        <v>1724</v>
      </c>
      <c r="E1121" t="s">
        <v>3129</v>
      </c>
      <c r="F1121" t="s">
        <v>3130</v>
      </c>
      <c r="G1121">
        <v>36567</v>
      </c>
      <c r="H1121">
        <v>9799</v>
      </c>
      <c r="I1121">
        <f t="shared" si="17"/>
        <v>26768</v>
      </c>
      <c r="J1121" t="s">
        <v>24</v>
      </c>
      <c r="K1121" t="s">
        <v>24</v>
      </c>
      <c r="L1121" t="s">
        <v>30</v>
      </c>
    </row>
    <row r="1122" spans="1:12" x14ac:dyDescent="0.25">
      <c r="A1122" t="s">
        <v>3120</v>
      </c>
      <c r="B1122" t="s">
        <v>3259</v>
      </c>
      <c r="C1122" t="s">
        <v>3260</v>
      </c>
      <c r="D1122" t="s">
        <v>1724</v>
      </c>
      <c r="E1122" t="s">
        <v>3137</v>
      </c>
      <c r="F1122" t="s">
        <v>3261</v>
      </c>
      <c r="G1122">
        <v>3500</v>
      </c>
      <c r="H1122">
        <v>0</v>
      </c>
      <c r="I1122">
        <f t="shared" si="17"/>
        <v>3500</v>
      </c>
      <c r="J1122" t="s">
        <v>24</v>
      </c>
      <c r="K1122" t="s">
        <v>24</v>
      </c>
      <c r="L1122" t="s">
        <v>3386</v>
      </c>
    </row>
    <row r="1123" spans="1:12" x14ac:dyDescent="0.25">
      <c r="A1123" t="s">
        <v>3120</v>
      </c>
      <c r="B1123" t="s">
        <v>3262</v>
      </c>
      <c r="C1123" t="s">
        <v>3263</v>
      </c>
      <c r="D1123" t="s">
        <v>1724</v>
      </c>
      <c r="E1123" t="s">
        <v>3137</v>
      </c>
      <c r="F1123" t="s">
        <v>3261</v>
      </c>
      <c r="G1123">
        <v>13200</v>
      </c>
      <c r="H1123">
        <v>1100</v>
      </c>
      <c r="I1123">
        <f t="shared" si="17"/>
        <v>12100</v>
      </c>
      <c r="J1123" t="s">
        <v>24</v>
      </c>
      <c r="K1123" t="s">
        <v>24</v>
      </c>
      <c r="L1123" t="s">
        <v>2619</v>
      </c>
    </row>
    <row r="1124" spans="1:12" x14ac:dyDescent="0.25">
      <c r="A1124" t="s">
        <v>3120</v>
      </c>
      <c r="B1124" t="s">
        <v>3264</v>
      </c>
      <c r="C1124" t="s">
        <v>3265</v>
      </c>
      <c r="D1124" t="s">
        <v>1724</v>
      </c>
      <c r="E1124" t="s">
        <v>3266</v>
      </c>
      <c r="F1124" t="s">
        <v>3027</v>
      </c>
      <c r="G1124">
        <v>11750</v>
      </c>
      <c r="H1124">
        <v>10875</v>
      </c>
      <c r="I1124">
        <f t="shared" si="17"/>
        <v>875</v>
      </c>
      <c r="J1124" t="s">
        <v>24</v>
      </c>
      <c r="K1124" t="s">
        <v>24</v>
      </c>
      <c r="L1124" t="s">
        <v>1055</v>
      </c>
    </row>
    <row r="1125" spans="1:12" x14ac:dyDescent="0.25">
      <c r="A1125" t="s">
        <v>3120</v>
      </c>
      <c r="B1125" t="s">
        <v>3267</v>
      </c>
      <c r="C1125" t="s">
        <v>3268</v>
      </c>
      <c r="D1125" t="s">
        <v>1724</v>
      </c>
      <c r="E1125" t="s">
        <v>3137</v>
      </c>
      <c r="F1125" t="s">
        <v>3138</v>
      </c>
      <c r="G1125">
        <v>39996.550000000003</v>
      </c>
      <c r="H1125">
        <v>9704.2000000000007</v>
      </c>
      <c r="I1125">
        <f t="shared" si="17"/>
        <v>30292.350000000002</v>
      </c>
      <c r="J1125" t="s">
        <v>24</v>
      </c>
      <c r="K1125" t="s">
        <v>24</v>
      </c>
      <c r="L1125" t="s">
        <v>128</v>
      </c>
    </row>
    <row r="1126" spans="1:12" x14ac:dyDescent="0.25">
      <c r="A1126" t="s">
        <v>3120</v>
      </c>
      <c r="B1126" t="s">
        <v>3269</v>
      </c>
      <c r="C1126" t="s">
        <v>3270</v>
      </c>
      <c r="D1126" t="s">
        <v>1724</v>
      </c>
      <c r="E1126" t="s">
        <v>2554</v>
      </c>
      <c r="F1126" t="s">
        <v>2656</v>
      </c>
      <c r="G1126">
        <v>1856.4</v>
      </c>
      <c r="H1126">
        <v>1856.4</v>
      </c>
      <c r="I1126">
        <f t="shared" si="17"/>
        <v>0</v>
      </c>
      <c r="J1126" t="s">
        <v>24</v>
      </c>
      <c r="K1126" t="s">
        <v>24</v>
      </c>
      <c r="L1126" t="s">
        <v>3410</v>
      </c>
    </row>
    <row r="1127" spans="1:12" x14ac:dyDescent="0.25">
      <c r="A1127" t="s">
        <v>3120</v>
      </c>
      <c r="B1127" t="s">
        <v>3271</v>
      </c>
      <c r="C1127" t="s">
        <v>3272</v>
      </c>
      <c r="D1127" t="s">
        <v>1724</v>
      </c>
      <c r="E1127" t="s">
        <v>2554</v>
      </c>
      <c r="F1127" t="s">
        <v>3134</v>
      </c>
      <c r="G1127">
        <v>3800</v>
      </c>
      <c r="H1127">
        <v>0</v>
      </c>
      <c r="I1127">
        <f t="shared" si="17"/>
        <v>3800</v>
      </c>
      <c r="J1127" t="s">
        <v>24</v>
      </c>
      <c r="K1127" t="s">
        <v>24</v>
      </c>
      <c r="L1127" t="s">
        <v>2094</v>
      </c>
    </row>
    <row r="1128" spans="1:12" x14ac:dyDescent="0.25">
      <c r="A1128" t="s">
        <v>3120</v>
      </c>
      <c r="B1128" t="s">
        <v>3273</v>
      </c>
      <c r="C1128" t="s">
        <v>3274</v>
      </c>
      <c r="D1128" t="s">
        <v>1724</v>
      </c>
      <c r="E1128" t="s">
        <v>3275</v>
      </c>
      <c r="F1128" t="s">
        <v>3276</v>
      </c>
      <c r="G1128">
        <v>22836</v>
      </c>
      <c r="H1128">
        <v>5643</v>
      </c>
      <c r="I1128">
        <f t="shared" si="17"/>
        <v>17193</v>
      </c>
      <c r="J1128" t="s">
        <v>24</v>
      </c>
      <c r="K1128" t="s">
        <v>24</v>
      </c>
      <c r="L1128" t="s">
        <v>3411</v>
      </c>
    </row>
    <row r="1129" spans="1:12" x14ac:dyDescent="0.25">
      <c r="A1129" t="s">
        <v>3120</v>
      </c>
      <c r="B1129" t="s">
        <v>3277</v>
      </c>
      <c r="C1129" t="s">
        <v>3278</v>
      </c>
      <c r="D1129" t="s">
        <v>1724</v>
      </c>
      <c r="E1129" t="s">
        <v>3137</v>
      </c>
      <c r="F1129" t="s">
        <v>2656</v>
      </c>
      <c r="G1129">
        <v>894</v>
      </c>
      <c r="H1129">
        <v>894</v>
      </c>
      <c r="I1129">
        <f t="shared" si="17"/>
        <v>0</v>
      </c>
      <c r="J1129" t="s">
        <v>24</v>
      </c>
      <c r="K1129" t="s">
        <v>24</v>
      </c>
      <c r="L1129" t="s">
        <v>3412</v>
      </c>
    </row>
    <row r="1130" spans="1:12" x14ac:dyDescent="0.25">
      <c r="A1130" t="s">
        <v>3120</v>
      </c>
      <c r="B1130" t="s">
        <v>3279</v>
      </c>
      <c r="C1130" t="s">
        <v>3280</v>
      </c>
      <c r="D1130" t="s">
        <v>1724</v>
      </c>
      <c r="E1130" t="s">
        <v>3146</v>
      </c>
      <c r="F1130" t="s">
        <v>2690</v>
      </c>
      <c r="G1130">
        <v>3782</v>
      </c>
      <c r="H1130">
        <v>0</v>
      </c>
      <c r="I1130">
        <f t="shared" si="17"/>
        <v>3782</v>
      </c>
      <c r="J1130" t="s">
        <v>24</v>
      </c>
      <c r="K1130" t="s">
        <v>24</v>
      </c>
      <c r="L1130" t="s">
        <v>3413</v>
      </c>
    </row>
    <row r="1131" spans="1:12" x14ac:dyDescent="0.25">
      <c r="A1131" t="s">
        <v>3120</v>
      </c>
      <c r="B1131" t="s">
        <v>3281</v>
      </c>
      <c r="C1131" t="s">
        <v>3282</v>
      </c>
      <c r="D1131" t="s">
        <v>1724</v>
      </c>
      <c r="E1131" t="s">
        <v>2554</v>
      </c>
      <c r="F1131" t="s">
        <v>2656</v>
      </c>
      <c r="G1131">
        <v>718.95</v>
      </c>
      <c r="H1131">
        <v>718.95</v>
      </c>
      <c r="I1131">
        <f t="shared" si="17"/>
        <v>0</v>
      </c>
      <c r="J1131" t="s">
        <v>24</v>
      </c>
      <c r="K1131" t="s">
        <v>24</v>
      </c>
      <c r="L1131" t="s">
        <v>3394</v>
      </c>
    </row>
    <row r="1132" spans="1:12" x14ac:dyDescent="0.25">
      <c r="A1132" t="s">
        <v>3120</v>
      </c>
      <c r="B1132" t="s">
        <v>3283</v>
      </c>
      <c r="C1132" t="s">
        <v>3284</v>
      </c>
      <c r="D1132" t="s">
        <v>1724</v>
      </c>
      <c r="E1132" t="s">
        <v>3285</v>
      </c>
      <c r="F1132" t="s">
        <v>2656</v>
      </c>
      <c r="G1132">
        <v>5600</v>
      </c>
      <c r="H1132">
        <v>5600</v>
      </c>
      <c r="I1132">
        <f t="shared" si="17"/>
        <v>0</v>
      </c>
      <c r="J1132" t="s">
        <v>24</v>
      </c>
      <c r="K1132" t="s">
        <v>24</v>
      </c>
      <c r="L1132" t="s">
        <v>525</v>
      </c>
    </row>
    <row r="1133" spans="1:12" x14ac:dyDescent="0.25">
      <c r="A1133" t="s">
        <v>3120</v>
      </c>
      <c r="B1133" t="s">
        <v>3286</v>
      </c>
      <c r="C1133" t="s">
        <v>3287</v>
      </c>
      <c r="D1133" t="s">
        <v>1724</v>
      </c>
      <c r="E1133" t="s">
        <v>3146</v>
      </c>
      <c r="F1133" t="s">
        <v>2672</v>
      </c>
      <c r="G1133">
        <v>139999.99</v>
      </c>
      <c r="H1133">
        <v>0</v>
      </c>
      <c r="I1133">
        <f t="shared" si="17"/>
        <v>139999.99</v>
      </c>
      <c r="J1133" t="s">
        <v>24</v>
      </c>
      <c r="K1133" t="s">
        <v>24</v>
      </c>
      <c r="L1133" t="s">
        <v>552</v>
      </c>
    </row>
    <row r="1134" spans="1:12" x14ac:dyDescent="0.25">
      <c r="A1134" t="s">
        <v>3120</v>
      </c>
      <c r="B1134" t="s">
        <v>3288</v>
      </c>
      <c r="C1134" t="s">
        <v>3289</v>
      </c>
      <c r="D1134" t="s">
        <v>1724</v>
      </c>
      <c r="E1134" t="s">
        <v>3212</v>
      </c>
      <c r="F1134" t="s">
        <v>2628</v>
      </c>
      <c r="G1134">
        <v>560</v>
      </c>
      <c r="H1134">
        <v>560</v>
      </c>
      <c r="I1134">
        <f t="shared" si="17"/>
        <v>0</v>
      </c>
      <c r="J1134" t="s">
        <v>24</v>
      </c>
      <c r="K1134" t="s">
        <v>24</v>
      </c>
      <c r="L1134" t="s">
        <v>3414</v>
      </c>
    </row>
    <row r="1135" spans="1:12" x14ac:dyDescent="0.25">
      <c r="A1135" t="s">
        <v>3120</v>
      </c>
      <c r="B1135" t="s">
        <v>3290</v>
      </c>
      <c r="C1135" t="s">
        <v>3291</v>
      </c>
      <c r="D1135" t="s">
        <v>1724</v>
      </c>
      <c r="E1135" t="s">
        <v>3030</v>
      </c>
      <c r="F1135" t="s">
        <v>3162</v>
      </c>
      <c r="G1135">
        <v>38070</v>
      </c>
      <c r="H1135">
        <v>6992.45</v>
      </c>
      <c r="I1135">
        <f t="shared" si="17"/>
        <v>31077.55</v>
      </c>
      <c r="J1135" t="s">
        <v>24</v>
      </c>
      <c r="K1135" t="s">
        <v>24</v>
      </c>
      <c r="L1135" t="s">
        <v>3388</v>
      </c>
    </row>
    <row r="1136" spans="1:12" x14ac:dyDescent="0.25">
      <c r="A1136" t="s">
        <v>3120</v>
      </c>
      <c r="B1136" t="s">
        <v>3292</v>
      </c>
      <c r="C1136" t="s">
        <v>3293</v>
      </c>
      <c r="D1136" t="s">
        <v>1724</v>
      </c>
      <c r="E1136" t="s">
        <v>3146</v>
      </c>
      <c r="F1136" t="s">
        <v>2672</v>
      </c>
      <c r="G1136">
        <v>214000</v>
      </c>
      <c r="H1136">
        <v>0</v>
      </c>
      <c r="I1136">
        <f t="shared" si="17"/>
        <v>214000</v>
      </c>
      <c r="J1136" t="s">
        <v>24</v>
      </c>
      <c r="K1136" t="s">
        <v>24</v>
      </c>
      <c r="L1136" t="s">
        <v>3408</v>
      </c>
    </row>
    <row r="1137" spans="1:12" x14ac:dyDescent="0.25">
      <c r="A1137" t="s">
        <v>3120</v>
      </c>
      <c r="B1137" t="s">
        <v>3294</v>
      </c>
      <c r="C1137" t="s">
        <v>3295</v>
      </c>
      <c r="D1137" t="s">
        <v>1724</v>
      </c>
      <c r="E1137" t="s">
        <v>3212</v>
      </c>
      <c r="F1137" t="s">
        <v>3296</v>
      </c>
      <c r="G1137">
        <v>114</v>
      </c>
      <c r="H1137">
        <v>114</v>
      </c>
      <c r="I1137">
        <f t="shared" si="17"/>
        <v>0</v>
      </c>
      <c r="J1137" t="s">
        <v>24</v>
      </c>
      <c r="K1137" t="s">
        <v>24</v>
      </c>
      <c r="L1137" t="s">
        <v>3114</v>
      </c>
    </row>
    <row r="1138" spans="1:12" x14ac:dyDescent="0.25">
      <c r="A1138" t="s">
        <v>3120</v>
      </c>
      <c r="B1138" t="s">
        <v>3297</v>
      </c>
      <c r="C1138" t="s">
        <v>3298</v>
      </c>
      <c r="D1138" t="s">
        <v>1724</v>
      </c>
      <c r="E1138" t="s">
        <v>3146</v>
      </c>
      <c r="F1138" t="s">
        <v>2690</v>
      </c>
      <c r="G1138">
        <v>100000</v>
      </c>
      <c r="H1138">
        <v>0</v>
      </c>
      <c r="I1138">
        <f t="shared" si="17"/>
        <v>100000</v>
      </c>
      <c r="J1138" t="s">
        <v>24</v>
      </c>
      <c r="K1138" t="s">
        <v>24</v>
      </c>
      <c r="L1138" t="s">
        <v>3110</v>
      </c>
    </row>
    <row r="1139" spans="1:12" x14ac:dyDescent="0.25">
      <c r="A1139" t="s">
        <v>3120</v>
      </c>
      <c r="B1139" t="s">
        <v>3299</v>
      </c>
      <c r="C1139" t="s">
        <v>3300</v>
      </c>
      <c r="D1139" t="s">
        <v>1724</v>
      </c>
      <c r="E1139" t="s">
        <v>3146</v>
      </c>
      <c r="F1139" t="s">
        <v>2690</v>
      </c>
      <c r="G1139">
        <v>160000</v>
      </c>
      <c r="H1139">
        <v>0</v>
      </c>
      <c r="I1139">
        <f t="shared" si="17"/>
        <v>160000</v>
      </c>
      <c r="J1139" t="s">
        <v>67</v>
      </c>
      <c r="K1139" t="s">
        <v>67</v>
      </c>
      <c r="L1139" t="s">
        <v>3415</v>
      </c>
    </row>
    <row r="1140" spans="1:12" x14ac:dyDescent="0.25">
      <c r="A1140" t="s">
        <v>3120</v>
      </c>
      <c r="B1140" t="s">
        <v>3301</v>
      </c>
      <c r="C1140" t="s">
        <v>3302</v>
      </c>
      <c r="D1140" t="s">
        <v>1724</v>
      </c>
      <c r="E1140" t="s">
        <v>3303</v>
      </c>
      <c r="F1140" t="s">
        <v>3304</v>
      </c>
      <c r="G1140">
        <v>11822</v>
      </c>
      <c r="H1140">
        <v>7232</v>
      </c>
      <c r="I1140">
        <f t="shared" si="17"/>
        <v>4590</v>
      </c>
      <c r="J1140" t="s">
        <v>24</v>
      </c>
      <c r="K1140" t="s">
        <v>24</v>
      </c>
      <c r="L1140" t="s">
        <v>56</v>
      </c>
    </row>
    <row r="1141" spans="1:12" x14ac:dyDescent="0.25">
      <c r="A1141" t="s">
        <v>3120</v>
      </c>
      <c r="B1141" t="s">
        <v>3305</v>
      </c>
      <c r="C1141" t="s">
        <v>3306</v>
      </c>
      <c r="D1141" t="s">
        <v>1724</v>
      </c>
      <c r="E1141" t="s">
        <v>3146</v>
      </c>
      <c r="F1141" t="s">
        <v>2690</v>
      </c>
      <c r="G1141">
        <v>1500</v>
      </c>
      <c r="H1141">
        <v>0</v>
      </c>
      <c r="I1141">
        <f t="shared" si="17"/>
        <v>1500</v>
      </c>
      <c r="J1141" t="s">
        <v>24</v>
      </c>
      <c r="K1141" t="s">
        <v>24</v>
      </c>
      <c r="L1141" t="s">
        <v>3416</v>
      </c>
    </row>
    <row r="1142" spans="1:12" x14ac:dyDescent="0.25">
      <c r="A1142" t="s">
        <v>3120</v>
      </c>
      <c r="B1142" t="s">
        <v>3307</v>
      </c>
      <c r="C1142" t="s">
        <v>3308</v>
      </c>
      <c r="D1142" t="s">
        <v>1724</v>
      </c>
      <c r="E1142" t="s">
        <v>3309</v>
      </c>
      <c r="F1142" t="s">
        <v>3310</v>
      </c>
      <c r="G1142">
        <v>2436.9</v>
      </c>
      <c r="H1142">
        <v>2436.9</v>
      </c>
      <c r="I1142">
        <f t="shared" si="17"/>
        <v>0</v>
      </c>
      <c r="J1142" t="s">
        <v>24</v>
      </c>
      <c r="K1142" t="s">
        <v>24</v>
      </c>
      <c r="L1142" t="s">
        <v>2834</v>
      </c>
    </row>
    <row r="1143" spans="1:12" x14ac:dyDescent="0.25">
      <c r="A1143" t="s">
        <v>3120</v>
      </c>
      <c r="B1143" t="s">
        <v>3311</v>
      </c>
      <c r="C1143" t="s">
        <v>3312</v>
      </c>
      <c r="D1143" t="s">
        <v>1724</v>
      </c>
      <c r="E1143" t="s">
        <v>3146</v>
      </c>
      <c r="F1143" t="s">
        <v>2690</v>
      </c>
      <c r="G1143">
        <v>4977</v>
      </c>
      <c r="H1143">
        <v>0</v>
      </c>
      <c r="I1143">
        <f t="shared" si="17"/>
        <v>4977</v>
      </c>
      <c r="J1143" t="s">
        <v>24</v>
      </c>
      <c r="K1143" t="s">
        <v>24</v>
      </c>
      <c r="L1143" t="s">
        <v>3417</v>
      </c>
    </row>
    <row r="1144" spans="1:12" x14ac:dyDescent="0.25">
      <c r="A1144" t="s">
        <v>3120</v>
      </c>
      <c r="B1144" t="s">
        <v>3313</v>
      </c>
      <c r="C1144" t="s">
        <v>3314</v>
      </c>
      <c r="D1144" t="s">
        <v>1724</v>
      </c>
      <c r="E1144" t="s">
        <v>3315</v>
      </c>
      <c r="F1144" t="s">
        <v>3316</v>
      </c>
      <c r="G1144">
        <v>525</v>
      </c>
      <c r="H1144">
        <v>0</v>
      </c>
      <c r="I1144">
        <f t="shared" si="17"/>
        <v>525</v>
      </c>
      <c r="J1144" t="s">
        <v>24</v>
      </c>
      <c r="K1144" t="s">
        <v>24</v>
      </c>
      <c r="L1144" t="s">
        <v>3397</v>
      </c>
    </row>
    <row r="1145" spans="1:12" x14ac:dyDescent="0.25">
      <c r="A1145" t="s">
        <v>3120</v>
      </c>
      <c r="B1145" t="s">
        <v>3317</v>
      </c>
      <c r="C1145" t="s">
        <v>3318</v>
      </c>
      <c r="D1145" t="s">
        <v>1724</v>
      </c>
      <c r="E1145" t="s">
        <v>3146</v>
      </c>
      <c r="F1145" t="s">
        <v>2672</v>
      </c>
      <c r="G1145">
        <v>3500</v>
      </c>
      <c r="H1145">
        <v>0</v>
      </c>
      <c r="I1145">
        <f t="shared" si="17"/>
        <v>3500</v>
      </c>
      <c r="J1145" t="s">
        <v>24</v>
      </c>
      <c r="K1145" t="s">
        <v>24</v>
      </c>
      <c r="L1145" t="s">
        <v>2657</v>
      </c>
    </row>
    <row r="1146" spans="1:12" x14ac:dyDescent="0.25">
      <c r="A1146" t="s">
        <v>3120</v>
      </c>
      <c r="B1146" t="s">
        <v>3319</v>
      </c>
      <c r="C1146" t="s">
        <v>3320</v>
      </c>
      <c r="D1146" t="s">
        <v>1724</v>
      </c>
      <c r="E1146" t="s">
        <v>3146</v>
      </c>
      <c r="F1146" t="s">
        <v>2690</v>
      </c>
      <c r="G1146">
        <v>380000</v>
      </c>
      <c r="H1146">
        <v>0</v>
      </c>
      <c r="I1146">
        <f t="shared" si="17"/>
        <v>380000</v>
      </c>
      <c r="J1146" t="s">
        <v>256</v>
      </c>
      <c r="K1146" t="s">
        <v>256</v>
      </c>
      <c r="L1146" t="s">
        <v>3418</v>
      </c>
    </row>
    <row r="1147" spans="1:12" x14ac:dyDescent="0.25">
      <c r="A1147" t="s">
        <v>3120</v>
      </c>
      <c r="B1147" t="s">
        <v>3321</v>
      </c>
      <c r="C1147" t="s">
        <v>3322</v>
      </c>
      <c r="D1147" t="s">
        <v>1724</v>
      </c>
      <c r="E1147" t="s">
        <v>3323</v>
      </c>
      <c r="F1147" t="s">
        <v>3324</v>
      </c>
      <c r="G1147">
        <v>2436.9</v>
      </c>
      <c r="H1147">
        <v>2436.9</v>
      </c>
      <c r="I1147">
        <f t="shared" si="17"/>
        <v>0</v>
      </c>
      <c r="J1147" t="s">
        <v>24</v>
      </c>
      <c r="K1147" t="s">
        <v>24</v>
      </c>
      <c r="L1147" t="s">
        <v>2834</v>
      </c>
    </row>
    <row r="1148" spans="1:12" x14ac:dyDescent="0.25">
      <c r="A1148" t="s">
        <v>3120</v>
      </c>
      <c r="B1148" t="s">
        <v>3325</v>
      </c>
      <c r="C1148" t="s">
        <v>3326</v>
      </c>
      <c r="D1148" t="s">
        <v>1724</v>
      </c>
      <c r="E1148" t="s">
        <v>3146</v>
      </c>
      <c r="F1148" t="s">
        <v>3025</v>
      </c>
      <c r="G1148">
        <v>39600</v>
      </c>
      <c r="H1148">
        <v>0</v>
      </c>
      <c r="I1148">
        <f t="shared" si="17"/>
        <v>39600</v>
      </c>
      <c r="J1148" t="s">
        <v>24</v>
      </c>
      <c r="K1148" t="s">
        <v>24</v>
      </c>
      <c r="L1148" t="s">
        <v>3388</v>
      </c>
    </row>
    <row r="1149" spans="1:12" x14ac:dyDescent="0.25">
      <c r="A1149" t="s">
        <v>3120</v>
      </c>
      <c r="B1149" t="s">
        <v>3327</v>
      </c>
      <c r="C1149" t="s">
        <v>3328</v>
      </c>
      <c r="D1149" t="s">
        <v>1724</v>
      </c>
      <c r="E1149" t="s">
        <v>3146</v>
      </c>
      <c r="F1149" t="s">
        <v>2672</v>
      </c>
      <c r="G1149">
        <v>44230</v>
      </c>
      <c r="H1149">
        <v>0</v>
      </c>
      <c r="I1149">
        <f t="shared" si="17"/>
        <v>44230</v>
      </c>
      <c r="J1149" t="s">
        <v>24</v>
      </c>
      <c r="K1149" t="s">
        <v>24</v>
      </c>
      <c r="L1149" t="s">
        <v>204</v>
      </c>
    </row>
    <row r="1150" spans="1:12" x14ac:dyDescent="0.25">
      <c r="A1150" t="s">
        <v>3120</v>
      </c>
      <c r="B1150" t="s">
        <v>3329</v>
      </c>
      <c r="C1150" t="s">
        <v>3330</v>
      </c>
      <c r="D1150" t="s">
        <v>1724</v>
      </c>
      <c r="E1150" t="s">
        <v>3146</v>
      </c>
      <c r="F1150" t="s">
        <v>2690</v>
      </c>
      <c r="G1150">
        <v>800000</v>
      </c>
      <c r="H1150">
        <v>0</v>
      </c>
      <c r="I1150">
        <f t="shared" si="17"/>
        <v>800000</v>
      </c>
      <c r="J1150" t="s">
        <v>18</v>
      </c>
      <c r="K1150" t="s">
        <v>18</v>
      </c>
      <c r="L1150" t="s">
        <v>3419</v>
      </c>
    </row>
    <row r="1151" spans="1:12" x14ac:dyDescent="0.25">
      <c r="A1151" t="s">
        <v>3120</v>
      </c>
      <c r="B1151" t="s">
        <v>3331</v>
      </c>
      <c r="C1151" t="s">
        <v>3332</v>
      </c>
      <c r="D1151" t="s">
        <v>301</v>
      </c>
      <c r="E1151" t="s">
        <v>3333</v>
      </c>
      <c r="F1151" t="s">
        <v>3334</v>
      </c>
      <c r="G1151">
        <v>4100</v>
      </c>
      <c r="H1151">
        <v>2011.74</v>
      </c>
      <c r="I1151">
        <f t="shared" si="17"/>
        <v>2088.2600000000002</v>
      </c>
      <c r="J1151" t="s">
        <v>24</v>
      </c>
      <c r="K1151" t="s">
        <v>24</v>
      </c>
      <c r="L1151" t="s">
        <v>204</v>
      </c>
    </row>
    <row r="1152" spans="1:12" x14ac:dyDescent="0.25">
      <c r="A1152" t="s">
        <v>3120</v>
      </c>
      <c r="B1152" t="s">
        <v>3335</v>
      </c>
      <c r="C1152" t="s">
        <v>3336</v>
      </c>
      <c r="D1152" t="s">
        <v>1724</v>
      </c>
      <c r="E1152" t="s">
        <v>3333</v>
      </c>
      <c r="F1152" t="s">
        <v>3334</v>
      </c>
      <c r="G1152">
        <v>4100</v>
      </c>
      <c r="H1152">
        <v>2011.74</v>
      </c>
      <c r="I1152">
        <f t="shared" si="17"/>
        <v>2088.2600000000002</v>
      </c>
      <c r="J1152" t="s">
        <v>24</v>
      </c>
      <c r="K1152" t="s">
        <v>24</v>
      </c>
      <c r="L1152" t="s">
        <v>204</v>
      </c>
    </row>
    <row r="1153" spans="1:12" x14ac:dyDescent="0.25">
      <c r="A1153" t="s">
        <v>3120</v>
      </c>
      <c r="B1153" t="s">
        <v>3337</v>
      </c>
      <c r="C1153" t="s">
        <v>3338</v>
      </c>
      <c r="D1153" t="s">
        <v>1724</v>
      </c>
      <c r="E1153" t="s">
        <v>3339</v>
      </c>
      <c r="F1153" t="s">
        <v>3334</v>
      </c>
      <c r="G1153">
        <v>4100</v>
      </c>
      <c r="H1153">
        <v>2011.74</v>
      </c>
      <c r="I1153">
        <f t="shared" si="17"/>
        <v>2088.2600000000002</v>
      </c>
      <c r="J1153" t="s">
        <v>24</v>
      </c>
      <c r="K1153" t="s">
        <v>24</v>
      </c>
      <c r="L1153" t="s">
        <v>204</v>
      </c>
    </row>
    <row r="1154" spans="1:12" x14ac:dyDescent="0.25">
      <c r="A1154" t="s">
        <v>3120</v>
      </c>
      <c r="B1154" t="s">
        <v>3340</v>
      </c>
      <c r="C1154" t="s">
        <v>3341</v>
      </c>
      <c r="D1154" t="s">
        <v>1724</v>
      </c>
      <c r="E1154" t="s">
        <v>3146</v>
      </c>
      <c r="F1154" t="s">
        <v>2672</v>
      </c>
      <c r="G1154">
        <v>780</v>
      </c>
      <c r="H1154">
        <v>0</v>
      </c>
      <c r="I1154">
        <f t="shared" si="17"/>
        <v>780</v>
      </c>
      <c r="J1154" t="s">
        <v>24</v>
      </c>
      <c r="K1154" t="s">
        <v>24</v>
      </c>
      <c r="L1154" t="s">
        <v>1352</v>
      </c>
    </row>
    <row r="1155" spans="1:12" x14ac:dyDescent="0.25">
      <c r="A1155" t="s">
        <v>3120</v>
      </c>
      <c r="B1155" t="s">
        <v>3342</v>
      </c>
      <c r="C1155" t="s">
        <v>3343</v>
      </c>
      <c r="D1155" t="s">
        <v>1724</v>
      </c>
      <c r="E1155" t="s">
        <v>2554</v>
      </c>
      <c r="F1155" t="s">
        <v>2656</v>
      </c>
      <c r="G1155">
        <v>1784.5</v>
      </c>
      <c r="H1155">
        <v>1784.5</v>
      </c>
      <c r="I1155">
        <f t="shared" ref="I1155:I1172" si="18">G1155-H1155</f>
        <v>0</v>
      </c>
      <c r="J1155" t="s">
        <v>24</v>
      </c>
      <c r="K1155" t="s">
        <v>24</v>
      </c>
      <c r="L1155" t="s">
        <v>3397</v>
      </c>
    </row>
    <row r="1156" spans="1:12" x14ac:dyDescent="0.25">
      <c r="A1156" t="s">
        <v>3120</v>
      </c>
      <c r="B1156" t="s">
        <v>3344</v>
      </c>
      <c r="C1156" t="s">
        <v>3345</v>
      </c>
      <c r="D1156" t="s">
        <v>1724</v>
      </c>
      <c r="E1156" t="s">
        <v>2554</v>
      </c>
      <c r="F1156" t="s">
        <v>2656</v>
      </c>
      <c r="G1156">
        <v>1000</v>
      </c>
      <c r="H1156">
        <v>0</v>
      </c>
      <c r="I1156">
        <f t="shared" si="18"/>
        <v>1000</v>
      </c>
      <c r="J1156" t="s">
        <v>24</v>
      </c>
      <c r="K1156" t="s">
        <v>24</v>
      </c>
      <c r="L1156" t="s">
        <v>2463</v>
      </c>
    </row>
    <row r="1157" spans="1:12" x14ac:dyDescent="0.25">
      <c r="A1157" t="s">
        <v>3120</v>
      </c>
      <c r="B1157" t="s">
        <v>3346</v>
      </c>
      <c r="C1157" t="s">
        <v>3347</v>
      </c>
      <c r="D1157" t="s">
        <v>1724</v>
      </c>
      <c r="E1157" t="s">
        <v>3125</v>
      </c>
      <c r="F1157" t="s">
        <v>2985</v>
      </c>
      <c r="G1157">
        <v>2400</v>
      </c>
      <c r="H1157">
        <v>0</v>
      </c>
      <c r="I1157">
        <f t="shared" si="18"/>
        <v>2400</v>
      </c>
      <c r="J1157" t="s">
        <v>24</v>
      </c>
      <c r="K1157" t="s">
        <v>24</v>
      </c>
      <c r="L1157" t="s">
        <v>735</v>
      </c>
    </row>
    <row r="1158" spans="1:12" x14ac:dyDescent="0.25">
      <c r="A1158" t="s">
        <v>3120</v>
      </c>
      <c r="B1158" t="s">
        <v>3348</v>
      </c>
      <c r="C1158" t="s">
        <v>3349</v>
      </c>
      <c r="D1158" t="s">
        <v>301</v>
      </c>
      <c r="E1158" t="s">
        <v>2554</v>
      </c>
      <c r="F1158" t="s">
        <v>2656</v>
      </c>
      <c r="G1158">
        <v>1047</v>
      </c>
      <c r="H1158">
        <v>1047</v>
      </c>
      <c r="I1158">
        <f t="shared" si="18"/>
        <v>0</v>
      </c>
      <c r="J1158" t="s">
        <v>24</v>
      </c>
      <c r="K1158" t="s">
        <v>24</v>
      </c>
      <c r="L1158" t="s">
        <v>266</v>
      </c>
    </row>
    <row r="1159" spans="1:12" x14ac:dyDescent="0.25">
      <c r="A1159" t="s">
        <v>3120</v>
      </c>
      <c r="B1159" t="s">
        <v>3350</v>
      </c>
      <c r="C1159" t="s">
        <v>3351</v>
      </c>
      <c r="D1159" t="s">
        <v>1724</v>
      </c>
      <c r="E1159" t="s">
        <v>3352</v>
      </c>
      <c r="F1159" t="s">
        <v>3353</v>
      </c>
      <c r="G1159">
        <v>51242.5</v>
      </c>
      <c r="H1159">
        <v>51242.5</v>
      </c>
      <c r="I1159">
        <f t="shared" si="18"/>
        <v>0</v>
      </c>
      <c r="J1159" t="s">
        <v>24</v>
      </c>
      <c r="K1159" t="s">
        <v>24</v>
      </c>
      <c r="L1159" t="s">
        <v>3420</v>
      </c>
    </row>
    <row r="1160" spans="1:12" x14ac:dyDescent="0.25">
      <c r="A1160" t="s">
        <v>3120</v>
      </c>
      <c r="B1160" t="s">
        <v>3354</v>
      </c>
      <c r="C1160" t="s">
        <v>3355</v>
      </c>
      <c r="D1160" t="s">
        <v>1724</v>
      </c>
      <c r="E1160" t="s">
        <v>3356</v>
      </c>
      <c r="F1160" t="s">
        <v>3357</v>
      </c>
      <c r="G1160">
        <v>243</v>
      </c>
      <c r="H1160">
        <v>243</v>
      </c>
      <c r="I1160">
        <f t="shared" si="18"/>
        <v>0</v>
      </c>
      <c r="J1160" t="s">
        <v>24</v>
      </c>
      <c r="K1160" t="s">
        <v>24</v>
      </c>
      <c r="L1160" t="s">
        <v>499</v>
      </c>
    </row>
    <row r="1161" spans="1:12" x14ac:dyDescent="0.25">
      <c r="A1161" t="s">
        <v>3120</v>
      </c>
      <c r="B1161" t="s">
        <v>3358</v>
      </c>
      <c r="C1161" t="s">
        <v>3359</v>
      </c>
      <c r="D1161" t="s">
        <v>1724</v>
      </c>
      <c r="E1161" t="s">
        <v>2554</v>
      </c>
      <c r="F1161" t="s">
        <v>2656</v>
      </c>
      <c r="G1161">
        <v>98</v>
      </c>
      <c r="H1161">
        <v>98</v>
      </c>
      <c r="I1161">
        <f t="shared" si="18"/>
        <v>0</v>
      </c>
      <c r="J1161" t="s">
        <v>24</v>
      </c>
      <c r="K1161" t="s">
        <v>24</v>
      </c>
      <c r="L1161" t="s">
        <v>3100</v>
      </c>
    </row>
    <row r="1162" spans="1:12" x14ac:dyDescent="0.25">
      <c r="A1162" t="s">
        <v>3120</v>
      </c>
      <c r="B1162" t="s">
        <v>3360</v>
      </c>
      <c r="C1162" t="s">
        <v>3361</v>
      </c>
      <c r="D1162" t="s">
        <v>1724</v>
      </c>
      <c r="E1162" t="s">
        <v>3333</v>
      </c>
      <c r="F1162" t="s">
        <v>3162</v>
      </c>
      <c r="G1162">
        <v>10000</v>
      </c>
      <c r="H1162">
        <v>10000</v>
      </c>
      <c r="I1162">
        <f t="shared" si="18"/>
        <v>0</v>
      </c>
      <c r="J1162" t="s">
        <v>24</v>
      </c>
      <c r="K1162" t="s">
        <v>24</v>
      </c>
      <c r="L1162" t="s">
        <v>383</v>
      </c>
    </row>
    <row r="1163" spans="1:12" x14ac:dyDescent="0.25">
      <c r="A1163" t="s">
        <v>3120</v>
      </c>
      <c r="B1163" t="s">
        <v>3362</v>
      </c>
      <c r="C1163" t="s">
        <v>3363</v>
      </c>
      <c r="D1163" t="s">
        <v>1724</v>
      </c>
      <c r="E1163" t="s">
        <v>2554</v>
      </c>
      <c r="F1163" t="s">
        <v>2690</v>
      </c>
      <c r="G1163">
        <v>37000</v>
      </c>
      <c r="H1163">
        <v>20000.009999999998</v>
      </c>
      <c r="I1163">
        <f t="shared" si="18"/>
        <v>16999.990000000002</v>
      </c>
      <c r="J1163" t="s">
        <v>24</v>
      </c>
      <c r="K1163" t="s">
        <v>24</v>
      </c>
      <c r="L1163" t="s">
        <v>552</v>
      </c>
    </row>
    <row r="1164" spans="1:12" x14ac:dyDescent="0.25">
      <c r="A1164" t="s">
        <v>3120</v>
      </c>
      <c r="B1164" t="s">
        <v>3364</v>
      </c>
      <c r="C1164" t="s">
        <v>3365</v>
      </c>
      <c r="D1164" t="s">
        <v>1724</v>
      </c>
      <c r="E1164" t="s">
        <v>2554</v>
      </c>
      <c r="F1164" t="s">
        <v>2656</v>
      </c>
      <c r="G1164">
        <v>931.27</v>
      </c>
      <c r="H1164">
        <v>931.27</v>
      </c>
      <c r="I1164">
        <f t="shared" si="18"/>
        <v>0</v>
      </c>
      <c r="J1164" t="s">
        <v>24</v>
      </c>
      <c r="K1164" t="s">
        <v>24</v>
      </c>
      <c r="L1164" t="s">
        <v>2030</v>
      </c>
    </row>
    <row r="1165" spans="1:12" x14ac:dyDescent="0.25">
      <c r="A1165" t="s">
        <v>3120</v>
      </c>
      <c r="B1165" t="s">
        <v>3366</v>
      </c>
      <c r="C1165" t="s">
        <v>3367</v>
      </c>
      <c r="D1165" t="s">
        <v>1724</v>
      </c>
      <c r="E1165" t="s">
        <v>2087</v>
      </c>
      <c r="F1165" t="s">
        <v>2656</v>
      </c>
      <c r="G1165">
        <v>12000</v>
      </c>
      <c r="H1165">
        <v>5000</v>
      </c>
      <c r="I1165">
        <f t="shared" si="18"/>
        <v>7000</v>
      </c>
      <c r="J1165" t="s">
        <v>24</v>
      </c>
      <c r="K1165" t="s">
        <v>24</v>
      </c>
      <c r="L1165" t="s">
        <v>488</v>
      </c>
    </row>
    <row r="1166" spans="1:12" x14ac:dyDescent="0.25">
      <c r="A1166" t="s">
        <v>3120</v>
      </c>
      <c r="B1166" t="s">
        <v>3368</v>
      </c>
      <c r="C1166" t="s">
        <v>3369</v>
      </c>
      <c r="D1166" t="s">
        <v>1724</v>
      </c>
      <c r="E1166" t="s">
        <v>2554</v>
      </c>
      <c r="F1166" t="s">
        <v>2656</v>
      </c>
      <c r="G1166">
        <v>12000</v>
      </c>
      <c r="H1166">
        <v>5000</v>
      </c>
      <c r="I1166">
        <f t="shared" si="18"/>
        <v>7000</v>
      </c>
      <c r="J1166" t="s">
        <v>24</v>
      </c>
      <c r="K1166" t="s">
        <v>24</v>
      </c>
      <c r="L1166" t="s">
        <v>488</v>
      </c>
    </row>
    <row r="1167" spans="1:12" x14ac:dyDescent="0.25">
      <c r="A1167" t="s">
        <v>3120</v>
      </c>
      <c r="B1167" t="s">
        <v>3370</v>
      </c>
      <c r="C1167" t="s">
        <v>3371</v>
      </c>
      <c r="D1167" t="s">
        <v>1724</v>
      </c>
      <c r="E1167" t="s">
        <v>3333</v>
      </c>
      <c r="F1167" t="s">
        <v>2628</v>
      </c>
      <c r="G1167">
        <v>12000</v>
      </c>
      <c r="H1167">
        <v>9523.7999999999993</v>
      </c>
      <c r="I1167">
        <f t="shared" si="18"/>
        <v>2476.2000000000007</v>
      </c>
      <c r="J1167" t="s">
        <v>24</v>
      </c>
      <c r="K1167" t="s">
        <v>24</v>
      </c>
      <c r="L1167" t="s">
        <v>2902</v>
      </c>
    </row>
    <row r="1168" spans="1:12" x14ac:dyDescent="0.25">
      <c r="A1168" t="s">
        <v>3120</v>
      </c>
      <c r="B1168" t="s">
        <v>3372</v>
      </c>
      <c r="C1168" t="s">
        <v>3373</v>
      </c>
      <c r="D1168" t="s">
        <v>1724</v>
      </c>
      <c r="E1168" t="s">
        <v>2554</v>
      </c>
      <c r="F1168" t="s">
        <v>2656</v>
      </c>
      <c r="G1168">
        <v>12000</v>
      </c>
      <c r="H1168">
        <v>12000</v>
      </c>
      <c r="I1168">
        <f t="shared" si="18"/>
        <v>0</v>
      </c>
      <c r="J1168" t="s">
        <v>24</v>
      </c>
      <c r="K1168" t="s">
        <v>24</v>
      </c>
      <c r="L1168" t="s">
        <v>488</v>
      </c>
    </row>
    <row r="1169" spans="1:12" x14ac:dyDescent="0.25">
      <c r="A1169" t="s">
        <v>3120</v>
      </c>
      <c r="B1169" t="s">
        <v>3374</v>
      </c>
      <c r="C1169" t="s">
        <v>3375</v>
      </c>
      <c r="D1169" t="s">
        <v>1724</v>
      </c>
      <c r="E1169" t="s">
        <v>2554</v>
      </c>
      <c r="F1169" t="s">
        <v>2656</v>
      </c>
      <c r="G1169">
        <v>4100</v>
      </c>
      <c r="H1169">
        <v>2760</v>
      </c>
      <c r="I1169">
        <f t="shared" si="18"/>
        <v>1340</v>
      </c>
      <c r="J1169" t="s">
        <v>24</v>
      </c>
      <c r="K1169" t="s">
        <v>24</v>
      </c>
      <c r="L1169" t="s">
        <v>3421</v>
      </c>
    </row>
    <row r="1170" spans="1:12" x14ac:dyDescent="0.25">
      <c r="A1170" t="s">
        <v>3120</v>
      </c>
      <c r="B1170" t="s">
        <v>3376</v>
      </c>
      <c r="C1170" t="s">
        <v>3377</v>
      </c>
      <c r="D1170" t="s">
        <v>1724</v>
      </c>
      <c r="E1170" t="s">
        <v>3165</v>
      </c>
      <c r="F1170" t="s">
        <v>2656</v>
      </c>
      <c r="G1170">
        <v>4750</v>
      </c>
      <c r="H1170">
        <v>4750</v>
      </c>
      <c r="I1170">
        <f t="shared" si="18"/>
        <v>0</v>
      </c>
      <c r="J1170" t="s">
        <v>24</v>
      </c>
      <c r="K1170" t="s">
        <v>24</v>
      </c>
      <c r="L1170" t="s">
        <v>157</v>
      </c>
    </row>
    <row r="1171" spans="1:12" x14ac:dyDescent="0.25">
      <c r="A1171" t="s">
        <v>3120</v>
      </c>
      <c r="B1171" t="s">
        <v>3378</v>
      </c>
      <c r="C1171" t="s">
        <v>3379</v>
      </c>
      <c r="D1171" t="s">
        <v>1724</v>
      </c>
      <c r="E1171" t="s">
        <v>3380</v>
      </c>
      <c r="F1171" t="s">
        <v>3381</v>
      </c>
      <c r="G1171">
        <v>195</v>
      </c>
      <c r="H1171">
        <v>195</v>
      </c>
      <c r="I1171">
        <f t="shared" si="18"/>
        <v>0</v>
      </c>
      <c r="J1171" t="s">
        <v>24</v>
      </c>
      <c r="K1171" t="s">
        <v>24</v>
      </c>
      <c r="L1171" t="s">
        <v>2790</v>
      </c>
    </row>
    <row r="1172" spans="1:12" x14ac:dyDescent="0.25">
      <c r="A1172" t="s">
        <v>3120</v>
      </c>
      <c r="B1172" t="s">
        <v>3382</v>
      </c>
      <c r="C1172" t="s">
        <v>3383</v>
      </c>
      <c r="D1172" t="s">
        <v>1724</v>
      </c>
      <c r="E1172" t="s">
        <v>2554</v>
      </c>
      <c r="F1172" t="s">
        <v>2656</v>
      </c>
      <c r="G1172">
        <v>300</v>
      </c>
      <c r="H1172">
        <v>292.81</v>
      </c>
      <c r="I1172">
        <f t="shared" si="18"/>
        <v>7.1899999999999977</v>
      </c>
      <c r="J1172" t="s">
        <v>24</v>
      </c>
      <c r="K1172" t="s">
        <v>24</v>
      </c>
      <c r="L1172" t="s">
        <v>3099</v>
      </c>
    </row>
  </sheetData>
  <autoFilter ref="A1:L949" xr:uid="{00000000-0001-0000-0000-000000000000}"/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441e1-ddcb-4b96-b469-2fae8721e2f8" xsi:nil="true"/>
    <lcf76f155ced4ddcb4097134ff3c332f xmlns="888ab4d8-966a-4807-b15d-5c22e9fe221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D94F80C47E1543B8412FFF91BC1E8A" ma:contentTypeVersion="14" ma:contentTypeDescription="Creare un nuovo documento." ma:contentTypeScope="" ma:versionID="617cd79a3d84626f385fcd91fa3607e9">
  <xsd:schema xmlns:xsd="http://www.w3.org/2001/XMLSchema" xmlns:xs="http://www.w3.org/2001/XMLSchema" xmlns:p="http://schemas.microsoft.com/office/2006/metadata/properties" xmlns:ns2="888ab4d8-966a-4807-b15d-5c22e9fe221c" xmlns:ns3="e39441e1-ddcb-4b96-b469-2fae8721e2f8" targetNamespace="http://schemas.microsoft.com/office/2006/metadata/properties" ma:root="true" ma:fieldsID="f06bbecaa33d32152729fff4374a20af" ns2:_="" ns3:_="">
    <xsd:import namespace="888ab4d8-966a-4807-b15d-5c22e9fe221c"/>
    <xsd:import namespace="e39441e1-ddcb-4b96-b469-2fae8721e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ab4d8-966a-4807-b15d-5c22e9fe2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195a131-dc82-4707-873f-edeb0a16fe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441e1-ddcb-4b96-b469-2fae8721e2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cf1d2ee-1423-4900-bf7c-275226b27732}" ma:internalName="TaxCatchAll" ma:showField="CatchAllData" ma:web="e39441e1-ddcb-4b96-b469-2fae8721e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05917D-52ED-44C3-A1D1-14BDC0A90F48}">
  <ds:schemaRefs>
    <ds:schemaRef ds:uri="http://schemas.microsoft.com/office/2006/metadata/properties"/>
    <ds:schemaRef ds:uri="http://schemas.microsoft.com/office/infopath/2007/PartnerControls"/>
    <ds:schemaRef ds:uri="e39441e1-ddcb-4b96-b469-2fae8721e2f8"/>
    <ds:schemaRef ds:uri="888ab4d8-966a-4807-b15d-5c22e9fe221c"/>
  </ds:schemaRefs>
</ds:datastoreItem>
</file>

<file path=customXml/itemProps2.xml><?xml version="1.0" encoding="utf-8"?>
<ds:datastoreItem xmlns:ds="http://schemas.openxmlformats.org/officeDocument/2006/customXml" ds:itemID="{875E2329-EAA3-4078-9E2F-297FF2FE8D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1AFC84-890B-40BA-AF39-F907DE2A8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8ab4d8-966a-4807-b15d-5c22e9fe221c"/>
    <ds:schemaRef ds:uri="e39441e1-ddcb-4b96-b469-2fae8721e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Bugada</dc:creator>
  <cp:keywords/>
  <dc:description/>
  <cp:lastModifiedBy>Veronica Bugada - Azienda Isola</cp:lastModifiedBy>
  <cp:revision/>
  <dcterms:created xsi:type="dcterms:W3CDTF">2015-06-05T18:19:34Z</dcterms:created>
  <dcterms:modified xsi:type="dcterms:W3CDTF">2025-04-09T10:04:07Z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0x01010026D94F80C47E1543B8412FFF91BC1E8A</vt:lpwstr>
  </property>
  <property fmtid="{D5CDD505-2E9C-101B-9397-08002B2CF9AE}" pid="3" name="MediaServiceImageTags">
    <vt:lpwstr/>
  </property>
</Properties>
</file>