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X:\Area-Amministrativa\UFFICIO SEGRETERIA\26 - TRASPARENZA\04. PERSONALE\TASSI ASSENZA\2018\"/>
    </mc:Choice>
  </mc:AlternateContent>
  <xr:revisionPtr revIDLastSave="0" documentId="13_ncr:1_{11473EE1-73E6-4E61-94EB-F84FCEEB4A1B}" xr6:coauthVersionLast="43" xr6:coauthVersionMax="43" xr10:uidLastSave="{00000000-0000-0000-0000-000000000000}"/>
  <bookViews>
    <workbookView xWindow="-120" yWindow="-120" windowWidth="29040" windowHeight="15840" tabRatio="773" activeTab="11" xr2:uid="{00000000-000D-0000-FFFF-FFFF00000000}"/>
  </bookViews>
  <sheets>
    <sheet name="gennaio 2018" sheetId="16" r:id="rId1"/>
    <sheet name="febbraio 2018" sheetId="29" r:id="rId2"/>
    <sheet name="marzo 2018" sheetId="30" r:id="rId3"/>
    <sheet name="aprile 2018" sheetId="31" r:id="rId4"/>
    <sheet name="maggio 2018" sheetId="32" r:id="rId5"/>
    <sheet name="giugno 2018" sheetId="33" r:id="rId6"/>
    <sheet name="luglio 2018" sheetId="34" r:id="rId7"/>
    <sheet name="agosto 2018" sheetId="35" r:id="rId8"/>
    <sheet name="settembre 2018" sheetId="36" r:id="rId9"/>
    <sheet name="ottobre 2018" sheetId="37" r:id="rId10"/>
    <sheet name="novembre 2018" sheetId="38" r:id="rId11"/>
    <sheet name="dicembre 2018" sheetId="39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39" l="1"/>
  <c r="E5" i="39" s="1"/>
  <c r="D5" i="38"/>
  <c r="E5" i="38" s="1"/>
  <c r="D5" i="37"/>
  <c r="E5" i="37" s="1"/>
  <c r="D5" i="36"/>
  <c r="E5" i="36" s="1"/>
  <c r="D5" i="35"/>
  <c r="E5" i="35" s="1"/>
  <c r="D5" i="34"/>
  <c r="E5" i="34" s="1"/>
  <c r="D5" i="33"/>
  <c r="E5" i="33" s="1"/>
  <c r="D5" i="32"/>
  <c r="E5" i="32" s="1"/>
  <c r="D5" i="31"/>
  <c r="E5" i="31" s="1"/>
  <c r="D5" i="30"/>
  <c r="E5" i="30" s="1"/>
  <c r="D5" i="29"/>
  <c r="E5" i="29" s="1"/>
  <c r="D5" i="16" l="1"/>
  <c r="E5" i="16" s="1"/>
</calcChain>
</file>

<file path=xl/sharedStrings.xml><?xml version="1.0" encoding="utf-8"?>
<sst xmlns="http://schemas.openxmlformats.org/spreadsheetml/2006/main" count="204" uniqueCount="28">
  <si>
    <t>N. DIPENDENTI</t>
  </si>
  <si>
    <t>GIORNI LAVORATIVI</t>
  </si>
  <si>
    <t>GIORNI ASSENZA</t>
  </si>
  <si>
    <t>% ASSENZA</t>
  </si>
  <si>
    <t>% PRESENZA</t>
  </si>
  <si>
    <t>a</t>
  </si>
  <si>
    <t>b</t>
  </si>
  <si>
    <t>c</t>
  </si>
  <si>
    <t>d</t>
  </si>
  <si>
    <t>e</t>
  </si>
  <si>
    <t>a) Unità di personale dipendente a tempo indeterminato</t>
  </si>
  <si>
    <t>b) Totale giornate lavorative ottenute moltiplicando il numero dei dipendenti per i giorni lavorativi del mese</t>
  </si>
  <si>
    <t>d) Rapporto tra totale assenze e totale giornate lavorative (c x 100 / b)</t>
  </si>
  <si>
    <t>e) Rapporto tra totale presenze e totale giornate lavorative</t>
  </si>
  <si>
    <t>c) Totale giorni di assenza ottenuti dalla somma di tutti i giorni di mancata</t>
  </si>
  <si>
    <t>presenza lavorativa a qualsiasi titolo (ferie, maternità, permessi, malattie, infortuni e aspettative non retribuite)</t>
  </si>
  <si>
    <t>Art. 21 Legge n. 69 del 18/06/2009 - TASSI ASSENZE E PRESENZE PERSONALE - GENNAIO 2018</t>
  </si>
  <si>
    <t>Art. 21 Legge n. 69 del 18/06/2009 - TASSI ASSENZE E PRESENZE PERSONALE - FEBBRAIO 2018</t>
  </si>
  <si>
    <t>Art. 21 Legge n. 69 del 18/06/2009 - TASSI ASSENZE E PRESENZE PERSONALE - MARZO 2018</t>
  </si>
  <si>
    <t>Art. 21 Legge n. 69 del 18/06/2009 - TASSI ASSENZE E PRESENZE PERSONALE - APRILE 2018</t>
  </si>
  <si>
    <t>Art. 21 Legge n. 69 del 18/06/2009 - TASSI ASSENZE E PRESENZE PERSONALE - MAGGIO 2018</t>
  </si>
  <si>
    <t>Art. 21 Legge n. 69 del 18/06/2009 - TASSI ASSENZE E PRESENZE PERSONALE - GIUGNO 2018</t>
  </si>
  <si>
    <t>Art. 21 Legge n. 69 del 18/06/2009 - TASSI ASSENZE E PRESENZE PERSONALE - LUGLIO 2018</t>
  </si>
  <si>
    <t>Art. 21 Legge n. 69 del 18/06/2009 - TASSI ASSENZE E PRESENZE PERSONALE - SETTEMBRE 2018</t>
  </si>
  <si>
    <t>Art. 21 Legge n. 69 del 18/06/2009 - TASSI ASSENZE E PRESENZE PERSONALE - OTTOBRE 2018</t>
  </si>
  <si>
    <t>Art. 21 Legge n. 69 del 18/06/2009 - TASSI ASSENZE E PRESENZE PERSONALE - NOVEMBRE 2018</t>
  </si>
  <si>
    <t>Art. 21 Legge n. 69 del 18/06/2009 - TASSI ASSENZE E PRESENZE PERSONALE - DICEMBRE 2018</t>
  </si>
  <si>
    <t>Art. 21 Legge n. 69 del 18/06/2009 - TASSI ASSENZE E PRESENZE PERSONALE - AGOSTO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</si>
</sst>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3"/>
  <sheetViews>
    <sheetView workbookViewId="0">
      <selection activeCell="C6" sqref="C6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16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v>286</v>
      </c>
      <c r="C5" s="7">
        <v>43</v>
      </c>
      <c r="D5" s="8">
        <f>C5*100/B5</f>
        <v>15.034965034965035</v>
      </c>
      <c r="E5" s="9">
        <f>100-D5</f>
        <v>84.96503496503496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14</v>
      </c>
    </row>
    <row r="11" spans="1:5" s="1" customFormat="1" ht="12.75" x14ac:dyDescent="0.2">
      <c r="A11" s="1" t="s">
        <v>15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F5289-8AAC-45D6-879D-0E06F10DF51B}">
  <sheetPr>
    <pageSetUpPr fitToPage="1"/>
  </sheetPr>
  <dimension ref="A1:E13"/>
  <sheetViews>
    <sheetView workbookViewId="0">
      <selection activeCell="C6" sqref="C6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24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14</v>
      </c>
      <c r="B5" s="7">
        <v>300</v>
      </c>
      <c r="C5" s="7">
        <v>21</v>
      </c>
      <c r="D5" s="8">
        <f>C5*100/B5</f>
        <v>7</v>
      </c>
      <c r="E5" s="9">
        <f>100-D5</f>
        <v>93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14</v>
      </c>
    </row>
    <row r="11" spans="1:5" s="1" customFormat="1" ht="12.75" x14ac:dyDescent="0.2">
      <c r="A11" s="1" t="s">
        <v>15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97121-881A-4310-8AAF-8CAE37F85705}">
  <sheetPr>
    <pageSetUpPr fitToPage="1"/>
  </sheetPr>
  <dimension ref="A1:E13"/>
  <sheetViews>
    <sheetView workbookViewId="0">
      <selection activeCell="C5" sqref="C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25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14</v>
      </c>
      <c r="B5" s="7">
        <v>294</v>
      </c>
      <c r="C5" s="7">
        <v>17</v>
      </c>
      <c r="D5" s="8">
        <f>C5*100/B5</f>
        <v>5.7823129251700678</v>
      </c>
      <c r="E5" s="9">
        <f>100-D5</f>
        <v>94.217687074829939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14</v>
      </c>
    </row>
    <row r="11" spans="1:5" s="1" customFormat="1" ht="12.75" x14ac:dyDescent="0.2">
      <c r="A11" s="1" t="s">
        <v>15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3B007-A8C1-4396-8456-B13B78F5EE6F}">
  <sheetPr>
    <pageSetUpPr fitToPage="1"/>
  </sheetPr>
  <dimension ref="A1:E13"/>
  <sheetViews>
    <sheetView tabSelected="1" workbookViewId="0">
      <selection activeCell="C6" sqref="C6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26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17</v>
      </c>
      <c r="B5" s="7">
        <v>288</v>
      </c>
      <c r="C5" s="7">
        <v>66</v>
      </c>
      <c r="D5" s="8">
        <f>C5*100/B5</f>
        <v>22.916666666666668</v>
      </c>
      <c r="E5" s="9">
        <f>100-D5</f>
        <v>77.083333333333329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14</v>
      </c>
    </row>
    <row r="11" spans="1:5" s="1" customFormat="1" ht="12.75" x14ac:dyDescent="0.2">
      <c r="A11" s="1" t="s">
        <v>15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3B8B5-7640-4863-8F29-B9D1E96341E9}">
  <sheetPr>
    <pageSetUpPr fitToPage="1"/>
  </sheetPr>
  <dimension ref="A1:E13"/>
  <sheetViews>
    <sheetView workbookViewId="0">
      <selection activeCell="C6" sqref="C6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17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v>260</v>
      </c>
      <c r="C5" s="7">
        <v>25</v>
      </c>
      <c r="D5" s="8">
        <f>C5*100/B5</f>
        <v>9.615384615384615</v>
      </c>
      <c r="E5" s="9">
        <f>100-D5</f>
        <v>90.384615384615387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14</v>
      </c>
    </row>
    <row r="11" spans="1:5" s="1" customFormat="1" ht="12.75" x14ac:dyDescent="0.2">
      <c r="A11" s="1" t="s">
        <v>15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F20F5-88C7-4D6A-85F5-23560221F4C9}">
  <sheetPr>
    <pageSetUpPr fitToPage="1"/>
  </sheetPr>
  <dimension ref="A1:E13"/>
  <sheetViews>
    <sheetView workbookViewId="0">
      <selection activeCell="C5" sqref="C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18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13</v>
      </c>
      <c r="B5" s="7">
        <v>274</v>
      </c>
      <c r="C5" s="7">
        <v>38</v>
      </c>
      <c r="D5" s="8">
        <f>C5*100/B5</f>
        <v>13.868613138686131</v>
      </c>
      <c r="E5" s="9">
        <f>100-D5</f>
        <v>86.131386861313871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14</v>
      </c>
    </row>
    <row r="11" spans="1:5" s="1" customFormat="1" ht="12.75" x14ac:dyDescent="0.2">
      <c r="A11" s="1" t="s">
        <v>15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D6F24-2091-4A7C-9771-F055D48AD222}">
  <sheetPr>
    <pageSetUpPr fitToPage="1"/>
  </sheetPr>
  <dimension ref="A1:E13"/>
  <sheetViews>
    <sheetView workbookViewId="0">
      <selection activeCell="C6" sqref="C6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19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12</v>
      </c>
      <c r="B5" s="7">
        <v>228</v>
      </c>
      <c r="C5" s="7">
        <v>34</v>
      </c>
      <c r="D5" s="8">
        <f>C5*100/B5</f>
        <v>14.912280701754385</v>
      </c>
      <c r="E5" s="9">
        <f>100-D5</f>
        <v>85.087719298245617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14</v>
      </c>
    </row>
    <row r="11" spans="1:5" s="1" customFormat="1" ht="12.75" x14ac:dyDescent="0.2">
      <c r="A11" s="1" t="s">
        <v>15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CA62E-CA15-4BBB-976E-305020654EAF}">
  <sheetPr>
    <pageSetUpPr fitToPage="1"/>
  </sheetPr>
  <dimension ref="A1:E13"/>
  <sheetViews>
    <sheetView workbookViewId="0">
      <selection activeCell="C5" sqref="C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20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12</v>
      </c>
      <c r="B5" s="7">
        <v>264</v>
      </c>
      <c r="C5" s="7">
        <v>20</v>
      </c>
      <c r="D5" s="8">
        <f>C5*100/B5</f>
        <v>7.5757575757575761</v>
      </c>
      <c r="E5" s="9">
        <f>100-D5</f>
        <v>92.424242424242422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14</v>
      </c>
    </row>
    <row r="11" spans="1:5" s="1" customFormat="1" ht="12.75" x14ac:dyDescent="0.2">
      <c r="A11" s="1" t="s">
        <v>15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86B45-73EA-4814-B662-A129BAB2CBCF}">
  <sheetPr>
    <pageSetUpPr fitToPage="1"/>
  </sheetPr>
  <dimension ref="A1:E13"/>
  <sheetViews>
    <sheetView workbookViewId="0">
      <selection activeCell="C5" sqref="C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21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12</v>
      </c>
      <c r="B5" s="7">
        <v>252</v>
      </c>
      <c r="C5" s="7">
        <v>54</v>
      </c>
      <c r="D5" s="8">
        <f>C5*100/B5</f>
        <v>21.428571428571427</v>
      </c>
      <c r="E5" s="9">
        <f>100-D5</f>
        <v>78.571428571428569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14</v>
      </c>
    </row>
    <row r="11" spans="1:5" s="1" customFormat="1" ht="12.75" x14ac:dyDescent="0.2">
      <c r="A11" s="1" t="s">
        <v>15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4ABEF-6587-4526-A9BA-52526B27E87A}">
  <sheetPr>
    <pageSetUpPr fitToPage="1"/>
  </sheetPr>
  <dimension ref="A1:E13"/>
  <sheetViews>
    <sheetView workbookViewId="0">
      <selection activeCell="D5" sqref="D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22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12</v>
      </c>
      <c r="B5" s="7">
        <v>264</v>
      </c>
      <c r="C5" s="7">
        <v>57</v>
      </c>
      <c r="D5" s="8">
        <f>C5*100/B5</f>
        <v>21.59090909090909</v>
      </c>
      <c r="E5" s="9">
        <f>100-D5</f>
        <v>78.409090909090907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14</v>
      </c>
    </row>
    <row r="11" spans="1:5" s="1" customFormat="1" ht="12.75" x14ac:dyDescent="0.2">
      <c r="A11" s="1" t="s">
        <v>15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B1F8-CB01-4E09-8208-0BF23D031588}">
  <sheetPr>
    <pageSetUpPr fitToPage="1"/>
  </sheetPr>
  <dimension ref="A1:E13"/>
  <sheetViews>
    <sheetView workbookViewId="0">
      <selection activeCell="C5" sqref="C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27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12</v>
      </c>
      <c r="B5" s="7">
        <v>264</v>
      </c>
      <c r="C5" s="7">
        <v>89</v>
      </c>
      <c r="D5" s="8">
        <f>C5*100/B5</f>
        <v>33.712121212121211</v>
      </c>
      <c r="E5" s="9">
        <f>100-D5</f>
        <v>66.287878787878782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14</v>
      </c>
    </row>
    <row r="11" spans="1:5" s="1" customFormat="1" ht="12.75" x14ac:dyDescent="0.2">
      <c r="A11" s="1" t="s">
        <v>15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CC16C-C9E0-45B7-A978-39380C6576DE}">
  <sheetPr>
    <pageSetUpPr fitToPage="1"/>
  </sheetPr>
  <dimension ref="A1:E13"/>
  <sheetViews>
    <sheetView workbookViewId="0">
      <selection activeCell="C5" sqref="C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23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12</v>
      </c>
      <c r="B5" s="7">
        <v>240</v>
      </c>
      <c r="C5" s="7">
        <v>28</v>
      </c>
      <c r="D5" s="8">
        <f>C5*100/B5</f>
        <v>11.666666666666666</v>
      </c>
      <c r="E5" s="9">
        <f>100-D5</f>
        <v>88.333333333333329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14</v>
      </c>
    </row>
    <row r="11" spans="1:5" s="1" customFormat="1" ht="12.75" x14ac:dyDescent="0.2">
      <c r="A11" s="1" t="s">
        <v>15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 2018</vt:lpstr>
      <vt:lpstr>febbraio 2018</vt:lpstr>
      <vt:lpstr>marzo 2018</vt:lpstr>
      <vt:lpstr>aprile 2018</vt:lpstr>
      <vt:lpstr>maggio 2018</vt:lpstr>
      <vt:lpstr>giugno 2018</vt:lpstr>
      <vt:lpstr>luglio 2018</vt:lpstr>
      <vt:lpstr>agosto 2018</vt:lpstr>
      <vt:lpstr>settembre 2018</vt:lpstr>
      <vt:lpstr>ottobre 2018</vt:lpstr>
      <vt:lpstr>novembre 2018</vt:lpstr>
      <vt:lpstr>dicembre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Sangalli</dc:creator>
  <cp:lastModifiedBy>Francesca Salvi</cp:lastModifiedBy>
  <cp:lastPrinted>2019-05-29T08:56:55Z</cp:lastPrinted>
  <dcterms:created xsi:type="dcterms:W3CDTF">2015-12-01T13:55:09Z</dcterms:created>
  <dcterms:modified xsi:type="dcterms:W3CDTF">2019-05-29T09:01:32Z</dcterms:modified>
</cp:coreProperties>
</file>